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65" windowWidth="11415" windowHeight="6405"/>
  </bookViews>
  <sheets>
    <sheet name="SSV" sheetId="4" r:id="rId1"/>
  </sheets>
  <calcPr calcId="145621"/>
</workbook>
</file>

<file path=xl/calcChain.xml><?xml version="1.0" encoding="utf-8"?>
<calcChain xmlns="http://schemas.openxmlformats.org/spreadsheetml/2006/main">
  <c r="G17" i="4" l="1"/>
  <c r="F17" i="4"/>
  <c r="F14" i="4"/>
  <c r="G13" i="4"/>
  <c r="G14" i="4"/>
  <c r="F13" i="4"/>
  <c r="E14" i="4"/>
  <c r="D14" i="4"/>
  <c r="C14" i="4"/>
  <c r="E17" i="4"/>
  <c r="D17" i="4"/>
  <c r="C17" i="4"/>
  <c r="C13" i="4"/>
  <c r="D13" i="4"/>
</calcChain>
</file>

<file path=xl/sharedStrings.xml><?xml version="1.0" encoding="utf-8"?>
<sst xmlns="http://schemas.openxmlformats.org/spreadsheetml/2006/main" count="35" uniqueCount="28">
  <si>
    <t xml:space="preserve">číslo </t>
  </si>
  <si>
    <t>řádku</t>
  </si>
  <si>
    <t>Třída 1 - Daňové příjmy</t>
  </si>
  <si>
    <t>Třída 2 - Nedaňové příjmy</t>
  </si>
  <si>
    <t>Třída 4 - Přijaté dotace</t>
  </si>
  <si>
    <t>z toho:</t>
  </si>
  <si>
    <t>PŘÍJMY CELKEM (ř.1+ř.2+ř.3+ř.4)</t>
  </si>
  <si>
    <t>Třída 5 - Běžné výdaje</t>
  </si>
  <si>
    <t>Třída 6 - Kapitálové výdaje</t>
  </si>
  <si>
    <t>VÝDAJE CELKEM (ř.6+ř.7)</t>
  </si>
  <si>
    <t>SALDO: PŘÍJMY - VÝDAJE (ř.5-ř.8)</t>
  </si>
  <si>
    <t xml:space="preserve">TŘÍDA 8 - FINANCOVÁNÍ    </t>
  </si>
  <si>
    <t>Třída 3 - Kapitálové příjmy</t>
  </si>
  <si>
    <t>4112 - neinv. dotace přij. v rámci SDV</t>
  </si>
  <si>
    <t>Razítko a podpis</t>
  </si>
  <si>
    <t xml:space="preserve">Schválen v ZO dne: </t>
  </si>
  <si>
    <t>pol. 8115</t>
  </si>
  <si>
    <t>Změna stavu krát.peněž.prost.na BÚ</t>
  </si>
  <si>
    <t>Kč</t>
  </si>
  <si>
    <t>Závazné ukazatele</t>
  </si>
  <si>
    <t>rozpočtu</t>
  </si>
  <si>
    <t>Z toho:</t>
  </si>
  <si>
    <t>Rok</t>
  </si>
  <si>
    <t xml:space="preserve">Rok </t>
  </si>
  <si>
    <t xml:space="preserve">Návrh střednědobého výhledu zveřejněn na úřední desce od:             </t>
  </si>
  <si>
    <t xml:space="preserve">SCHVÁLENÝ STŘEDNĚDOBÝ VÝHLED OBCE HROBICE </t>
  </si>
  <si>
    <t>Správce rozpočtu: Jan Pleskot</t>
  </si>
  <si>
    <t>Odpovídá: Libor Hrubeš - starosta obce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</si>
</sst>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Times New Roman CE"/>
      <charset val="238"/>
    </font>
    <font>
      <b/>
      <sz val="10"/>
      <name val="Times New Roman CE"/>
      <charset val="238"/>
    </font>
    <font>
      <sz val="12"/>
      <name val="Times New Roman CE"/>
      <charset val="238"/>
    </font>
    <font>
      <b/>
      <sz val="12"/>
      <name val="Times New Roman CE"/>
      <charset val="238"/>
    </font>
    <font>
      <b/>
      <u/>
      <sz val="12"/>
      <name val="Times New Roman CE"/>
      <charset val="238"/>
    </font>
    <font>
      <b/>
      <u/>
      <sz val="13"/>
      <name val="Times New Roman CE"/>
      <charset val="238"/>
    </font>
    <font>
      <sz val="11"/>
      <name val="Times New Roman CE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1" xfId="0" applyFont="1" applyBorder="1"/>
    <xf numFmtId="0" fontId="2" fillId="0" borderId="2" xfId="0" applyFont="1" applyBorder="1"/>
    <xf numFmtId="3" fontId="2" fillId="0" borderId="3" xfId="0" applyNumberFormat="1" applyFont="1" applyBorder="1" applyAlignment="1">
      <alignment horizontal="right"/>
    </xf>
    <xf numFmtId="3" fontId="2" fillId="0" borderId="4" xfId="0" applyNumberFormat="1" applyFont="1" applyBorder="1" applyAlignment="1">
      <alignment horizontal="right"/>
    </xf>
    <xf numFmtId="3" fontId="2" fillId="0" borderId="5" xfId="0" applyNumberFormat="1" applyFont="1" applyBorder="1" applyAlignment="1">
      <alignment horizontal="right"/>
    </xf>
    <xf numFmtId="0" fontId="2" fillId="0" borderId="6" xfId="0" applyFont="1" applyBorder="1"/>
    <xf numFmtId="3" fontId="2" fillId="0" borderId="7" xfId="0" applyNumberFormat="1" applyFont="1" applyBorder="1" applyAlignment="1">
      <alignment horizontal="right"/>
    </xf>
    <xf numFmtId="0" fontId="4" fillId="0" borderId="0" xfId="0" applyFont="1" applyAlignment="1"/>
    <xf numFmtId="14" fontId="3" fillId="0" borderId="0" xfId="0" applyNumberFormat="1" applyFont="1"/>
    <xf numFmtId="0" fontId="3" fillId="2" borderId="8" xfId="0" applyFont="1" applyFill="1" applyBorder="1"/>
    <xf numFmtId="0" fontId="3" fillId="2" borderId="9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3" fillId="2" borderId="10" xfId="0" applyFont="1" applyFill="1" applyBorder="1"/>
    <xf numFmtId="0" fontId="3" fillId="2" borderId="0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3" fillId="2" borderId="12" xfId="0" applyFont="1" applyFill="1" applyBorder="1"/>
    <xf numFmtId="3" fontId="3" fillId="2" borderId="11" xfId="0" applyNumberFormat="1" applyFont="1" applyFill="1" applyBorder="1" applyAlignment="1">
      <alignment horizontal="right"/>
    </xf>
    <xf numFmtId="0" fontId="3" fillId="0" borderId="10" xfId="0" applyFont="1" applyBorder="1" applyAlignment="1">
      <alignment horizontal="center"/>
    </xf>
    <xf numFmtId="0" fontId="3" fillId="0" borderId="0" xfId="0" applyFont="1" applyBorder="1"/>
    <xf numFmtId="3" fontId="3" fillId="0" borderId="10" xfId="0" quotePrefix="1" applyNumberFormat="1" applyFont="1" applyBorder="1" applyAlignment="1">
      <alignment horizontal="right"/>
    </xf>
    <xf numFmtId="3" fontId="3" fillId="2" borderId="11" xfId="0" quotePrefix="1" applyNumberFormat="1" applyFont="1" applyFill="1" applyBorder="1" applyAlignment="1">
      <alignment horizontal="right"/>
    </xf>
    <xf numFmtId="0" fontId="3" fillId="0" borderId="5" xfId="0" applyFont="1" applyBorder="1"/>
    <xf numFmtId="0" fontId="3" fillId="0" borderId="13" xfId="0" applyFont="1" applyBorder="1"/>
    <xf numFmtId="0" fontId="2" fillId="0" borderId="14" xfId="0" applyFont="1" applyBorder="1" applyAlignment="1">
      <alignment horizontal="center"/>
    </xf>
    <xf numFmtId="0" fontId="2" fillId="0" borderId="15" xfId="0" applyFont="1" applyBorder="1"/>
    <xf numFmtId="3" fontId="2" fillId="0" borderId="14" xfId="0" applyNumberFormat="1" applyFont="1" applyBorder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13" xfId="0" applyFont="1" applyBorder="1"/>
    <xf numFmtId="0" fontId="3" fillId="0" borderId="7" xfId="0" applyFont="1" applyBorder="1" applyAlignment="1">
      <alignment horizontal="center"/>
    </xf>
    <xf numFmtId="0" fontId="5" fillId="3" borderId="0" xfId="0" applyFont="1" applyFill="1" applyAlignment="1"/>
    <xf numFmtId="0" fontId="6" fillId="0" borderId="0" xfId="0" applyFont="1"/>
    <xf numFmtId="0" fontId="3" fillId="0" borderId="14" xfId="0" applyFont="1" applyBorder="1"/>
    <xf numFmtId="0" fontId="3" fillId="0" borderId="15" xfId="0" applyFont="1" applyBorder="1"/>
    <xf numFmtId="0" fontId="2" fillId="0" borderId="14" xfId="0" applyNumberFormat="1" applyFont="1" applyBorder="1"/>
    <xf numFmtId="3" fontId="2" fillId="0" borderId="5" xfId="0" quotePrefix="1" applyNumberFormat="1" applyFont="1" applyBorder="1" applyAlignment="1">
      <alignment horizontal="right"/>
    </xf>
    <xf numFmtId="0" fontId="0" fillId="3" borderId="0" xfId="0" applyFill="1"/>
    <xf numFmtId="0" fontId="2" fillId="0" borderId="5" xfId="0" quotePrefix="1" applyNumberFormat="1" applyFont="1" applyBorder="1" applyAlignment="1">
      <alignment horizontal="right"/>
    </xf>
    <xf numFmtId="0" fontId="3" fillId="4" borderId="0" xfId="0" applyFont="1" applyFill="1"/>
    <xf numFmtId="14" fontId="1" fillId="0" borderId="0" xfId="0" applyNumberFormat="1" applyFont="1"/>
  </cellXfs>
  <cellStyles count="1">
    <cellStyle name="Normální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695325</xdr:colOff>
      <xdr:row>0</xdr:row>
      <xdr:rowOff>104775</xdr:rowOff>
    </xdr:from>
    <xdr:to>
      <xdr:col>6</xdr:col>
      <xdr:colOff>771525</xdr:colOff>
      <xdr:row>4</xdr:row>
      <xdr:rowOff>95250</xdr:rowOff>
    </xdr:to>
    <xdr:pic>
      <xdr:nvPicPr>
        <xdr:cNvPr id="1069" name="Obrázek 2" descr="Hrobic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62800" y="104775"/>
          <a:ext cx="981075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showGridLines="0" tabSelected="1" zoomScaleNormal="100" workbookViewId="0">
      <selection activeCell="L6" sqref="L6"/>
    </sheetView>
  </sheetViews>
  <sheetFormatPr defaultRowHeight="12.75" x14ac:dyDescent="0.2"/>
  <cols>
    <col min="1" max="1" width="11.5" customWidth="1"/>
    <col min="2" max="2" width="50.1640625" customWidth="1"/>
    <col min="3" max="4" width="15.83203125" customWidth="1"/>
    <col min="5" max="5" width="19.83203125" customWidth="1"/>
    <col min="6" max="7" width="15.83203125" customWidth="1"/>
  </cols>
  <sheetData>
    <row r="1" spans="1:7" ht="30" customHeight="1" x14ac:dyDescent="0.25">
      <c r="A1" s="36" t="s">
        <v>25</v>
      </c>
      <c r="B1" s="42"/>
      <c r="C1" s="42"/>
      <c r="F1" s="44"/>
      <c r="G1" s="1"/>
    </row>
    <row r="2" spans="1:7" ht="15" customHeight="1" x14ac:dyDescent="0.25">
      <c r="A2" s="1"/>
      <c r="B2" s="10"/>
      <c r="F2" s="2"/>
      <c r="G2" s="1"/>
    </row>
    <row r="3" spans="1:7" ht="20.100000000000001" customHeight="1" x14ac:dyDescent="0.25">
      <c r="B3" s="1" t="s">
        <v>24</v>
      </c>
      <c r="D3" s="45">
        <v>44160</v>
      </c>
      <c r="F3" s="11"/>
      <c r="G3" s="1"/>
    </row>
    <row r="4" spans="1:7" ht="20.100000000000001" customHeight="1" x14ac:dyDescent="0.25">
      <c r="B4" s="1" t="s">
        <v>15</v>
      </c>
      <c r="D4" s="45">
        <v>44176</v>
      </c>
      <c r="F4" s="2"/>
      <c r="G4" s="1"/>
    </row>
    <row r="5" spans="1:7" ht="20.100000000000001" customHeight="1" thickBot="1" x14ac:dyDescent="0.3">
      <c r="A5" s="1"/>
      <c r="B5" s="2"/>
      <c r="F5" s="2"/>
      <c r="G5" s="1"/>
    </row>
    <row r="6" spans="1:7" ht="15.95" customHeight="1" x14ac:dyDescent="0.25">
      <c r="A6" s="12" t="s">
        <v>0</v>
      </c>
      <c r="B6" s="13" t="s">
        <v>19</v>
      </c>
      <c r="C6" s="14" t="s">
        <v>22</v>
      </c>
      <c r="D6" s="14" t="s">
        <v>22</v>
      </c>
      <c r="E6" s="14" t="s">
        <v>22</v>
      </c>
      <c r="F6" s="14" t="s">
        <v>23</v>
      </c>
      <c r="G6" s="14" t="s">
        <v>22</v>
      </c>
    </row>
    <row r="7" spans="1:7" ht="15.95" customHeight="1" x14ac:dyDescent="0.25">
      <c r="A7" s="15" t="s">
        <v>1</v>
      </c>
      <c r="B7" s="16" t="s">
        <v>20</v>
      </c>
      <c r="C7" s="17">
        <v>2022</v>
      </c>
      <c r="D7" s="17">
        <v>2023</v>
      </c>
      <c r="E7" s="17">
        <v>2024</v>
      </c>
      <c r="F7" s="17">
        <v>2025</v>
      </c>
      <c r="G7" s="17">
        <v>2026</v>
      </c>
    </row>
    <row r="8" spans="1:7" ht="15.95" customHeight="1" thickBot="1" x14ac:dyDescent="0.3">
      <c r="A8" s="15"/>
      <c r="B8" s="16"/>
      <c r="C8" s="17" t="s">
        <v>18</v>
      </c>
      <c r="D8" s="17" t="s">
        <v>18</v>
      </c>
      <c r="E8" s="17" t="s">
        <v>18</v>
      </c>
      <c r="F8" s="17" t="s">
        <v>18</v>
      </c>
      <c r="G8" s="17" t="s">
        <v>18</v>
      </c>
    </row>
    <row r="9" spans="1:7" ht="20.100000000000001" customHeight="1" x14ac:dyDescent="0.25">
      <c r="A9" s="30">
        <v>1</v>
      </c>
      <c r="B9" s="31" t="s">
        <v>2</v>
      </c>
      <c r="C9" s="32">
        <v>4600000</v>
      </c>
      <c r="D9" s="32">
        <v>4800000</v>
      </c>
      <c r="E9" s="32">
        <v>5000000</v>
      </c>
      <c r="F9" s="32">
        <v>5200000</v>
      </c>
      <c r="G9" s="32">
        <v>5400000</v>
      </c>
    </row>
    <row r="10" spans="1:7" ht="20.100000000000001" customHeight="1" x14ac:dyDescent="0.25">
      <c r="A10" s="18">
        <v>2</v>
      </c>
      <c r="B10" s="3" t="s">
        <v>3</v>
      </c>
      <c r="C10" s="5">
        <v>90000</v>
      </c>
      <c r="D10" s="5">
        <v>90000</v>
      </c>
      <c r="E10" s="5">
        <v>90000</v>
      </c>
      <c r="F10" s="5">
        <v>90000</v>
      </c>
      <c r="G10" s="5">
        <v>90000</v>
      </c>
    </row>
    <row r="11" spans="1:7" ht="20.100000000000001" customHeight="1" x14ac:dyDescent="0.25">
      <c r="A11" s="18">
        <v>3</v>
      </c>
      <c r="B11" s="3" t="s">
        <v>12</v>
      </c>
      <c r="C11" s="5">
        <v>0</v>
      </c>
      <c r="D11" s="5">
        <v>0</v>
      </c>
      <c r="E11" s="5">
        <v>0</v>
      </c>
      <c r="F11" s="5">
        <v>0</v>
      </c>
      <c r="G11" s="5">
        <v>0</v>
      </c>
    </row>
    <row r="12" spans="1:7" ht="20.100000000000001" customHeight="1" thickBot="1" x14ac:dyDescent="0.3">
      <c r="A12" s="33">
        <v>4</v>
      </c>
      <c r="B12" s="34" t="s">
        <v>4</v>
      </c>
      <c r="C12" s="7">
        <v>82500</v>
      </c>
      <c r="D12" s="7">
        <v>89700</v>
      </c>
      <c r="E12" s="7">
        <v>96900</v>
      </c>
      <c r="F12" s="7">
        <v>114000</v>
      </c>
      <c r="G12" s="7">
        <v>122000</v>
      </c>
    </row>
    <row r="13" spans="1:7" ht="20.100000000000001" customHeight="1" thickBot="1" x14ac:dyDescent="0.3">
      <c r="A13" s="35" t="s">
        <v>21</v>
      </c>
      <c r="B13" s="8" t="s">
        <v>13</v>
      </c>
      <c r="C13" s="9">
        <f>C12</f>
        <v>82500</v>
      </c>
      <c r="D13" s="9">
        <f>D12</f>
        <v>89700</v>
      </c>
      <c r="E13" s="9">
        <v>96900</v>
      </c>
      <c r="F13" s="9">
        <f>F12</f>
        <v>114000</v>
      </c>
      <c r="G13" s="9">
        <f>G12</f>
        <v>122000</v>
      </c>
    </row>
    <row r="14" spans="1:7" ht="20.100000000000001" customHeight="1" thickBot="1" x14ac:dyDescent="0.3">
      <c r="A14" s="21">
        <v>5</v>
      </c>
      <c r="B14" s="22" t="s">
        <v>6</v>
      </c>
      <c r="C14" s="23">
        <f>C9+C10+C12</f>
        <v>4772500</v>
      </c>
      <c r="D14" s="23">
        <f>D9+D10+D12</f>
        <v>4979700</v>
      </c>
      <c r="E14" s="23">
        <f>E9+E10+E12</f>
        <v>5186900</v>
      </c>
      <c r="F14" s="23">
        <f>F9+F10+F12</f>
        <v>5404000</v>
      </c>
      <c r="G14" s="23">
        <f>G9+G10+G12+G13</f>
        <v>5734000</v>
      </c>
    </row>
    <row r="15" spans="1:7" ht="20.100000000000001" customHeight="1" x14ac:dyDescent="0.25">
      <c r="A15" s="20">
        <v>6</v>
      </c>
      <c r="B15" s="8" t="s">
        <v>7</v>
      </c>
      <c r="C15" s="9">
        <v>4172500</v>
      </c>
      <c r="D15" s="9">
        <v>4379700</v>
      </c>
      <c r="E15" s="9">
        <v>4586900</v>
      </c>
      <c r="F15" s="9">
        <v>4804000</v>
      </c>
      <c r="G15" s="9">
        <v>5134000</v>
      </c>
    </row>
    <row r="16" spans="1:7" ht="20.100000000000001" customHeight="1" thickBot="1" x14ac:dyDescent="0.3">
      <c r="A16" s="19">
        <v>7</v>
      </c>
      <c r="B16" s="4" t="s">
        <v>8</v>
      </c>
      <c r="C16" s="6">
        <v>600000</v>
      </c>
      <c r="D16" s="6">
        <v>600000</v>
      </c>
      <c r="E16" s="6">
        <v>600000</v>
      </c>
      <c r="F16" s="6">
        <v>600000</v>
      </c>
      <c r="G16" s="6">
        <v>600000</v>
      </c>
    </row>
    <row r="17" spans="1:7" ht="20.100000000000001" customHeight="1" thickBot="1" x14ac:dyDescent="0.3">
      <c r="A17" s="21">
        <v>8</v>
      </c>
      <c r="B17" s="22" t="s">
        <v>9</v>
      </c>
      <c r="C17" s="23">
        <f>SUM(C15:C16)</f>
        <v>4772500</v>
      </c>
      <c r="D17" s="23">
        <f>SUM(D15:D16)</f>
        <v>4979700</v>
      </c>
      <c r="E17" s="23">
        <f>SUM(E15:E16)</f>
        <v>5186900</v>
      </c>
      <c r="F17" s="23">
        <f>SUM(F15:F16)</f>
        <v>5404000</v>
      </c>
      <c r="G17" s="23">
        <f>SUM(G15:G16)</f>
        <v>5734000</v>
      </c>
    </row>
    <row r="18" spans="1:7" ht="20.100000000000001" customHeight="1" thickBot="1" x14ac:dyDescent="0.3">
      <c r="A18" s="24">
        <v>9</v>
      </c>
      <c r="B18" s="25" t="s">
        <v>10</v>
      </c>
      <c r="C18" s="26">
        <v>0</v>
      </c>
      <c r="D18" s="26">
        <v>0</v>
      </c>
      <c r="E18" s="26">
        <v>0</v>
      </c>
      <c r="F18" s="26">
        <v>0</v>
      </c>
      <c r="G18" s="26">
        <v>0</v>
      </c>
    </row>
    <row r="19" spans="1:7" ht="20.100000000000001" customHeight="1" thickBot="1" x14ac:dyDescent="0.3">
      <c r="A19" s="21">
        <v>10</v>
      </c>
      <c r="B19" s="22" t="s">
        <v>11</v>
      </c>
      <c r="C19" s="27">
        <v>0</v>
      </c>
      <c r="D19" s="27">
        <v>0</v>
      </c>
      <c r="E19" s="27">
        <v>0</v>
      </c>
      <c r="F19" s="27">
        <v>0</v>
      </c>
      <c r="G19" s="27">
        <v>0</v>
      </c>
    </row>
    <row r="20" spans="1:7" ht="20.100000000000001" customHeight="1" x14ac:dyDescent="0.25">
      <c r="A20" s="38"/>
      <c r="B20" s="39" t="s">
        <v>5</v>
      </c>
      <c r="C20" s="40"/>
      <c r="D20" s="40"/>
      <c r="E20" s="40"/>
      <c r="F20" s="40"/>
      <c r="G20" s="40"/>
    </row>
    <row r="21" spans="1:7" ht="20.100000000000001" customHeight="1" thickBot="1" x14ac:dyDescent="0.3">
      <c r="A21" s="28" t="s">
        <v>16</v>
      </c>
      <c r="B21" s="29" t="s">
        <v>17</v>
      </c>
      <c r="C21" s="43">
        <v>0</v>
      </c>
      <c r="D21" s="43">
        <v>0</v>
      </c>
      <c r="E21" s="41">
        <v>0</v>
      </c>
      <c r="F21" s="43">
        <v>0</v>
      </c>
      <c r="G21" s="43">
        <v>0</v>
      </c>
    </row>
    <row r="22" spans="1:7" ht="20.100000000000001" customHeight="1" x14ac:dyDescent="0.25">
      <c r="A22" s="1"/>
      <c r="B22" s="1"/>
      <c r="F22" s="1"/>
      <c r="G22" s="1"/>
    </row>
    <row r="23" spans="1:7" ht="20.100000000000001" customHeight="1" x14ac:dyDescent="0.25">
      <c r="B23" s="1" t="s">
        <v>26</v>
      </c>
      <c r="D23" s="2" t="s">
        <v>14</v>
      </c>
      <c r="F23" s="37"/>
    </row>
    <row r="24" spans="1:7" ht="20.100000000000001" customHeight="1" x14ac:dyDescent="0.25">
      <c r="B24" s="1" t="s">
        <v>27</v>
      </c>
      <c r="F24" s="37"/>
    </row>
    <row r="25" spans="1:7" ht="20.100000000000001" customHeight="1" x14ac:dyDescent="0.2"/>
    <row r="26" spans="1:7" ht="20.100000000000001" customHeight="1" x14ac:dyDescent="0.2"/>
    <row r="27" spans="1:7" ht="20.100000000000001" customHeight="1" x14ac:dyDescent="0.25">
      <c r="A27" s="1"/>
    </row>
    <row r="28" spans="1:7" ht="20.100000000000001" customHeight="1" x14ac:dyDescent="0.25">
      <c r="A28" s="1"/>
    </row>
    <row r="29" spans="1:7" ht="20.100000000000001" customHeight="1" x14ac:dyDescent="0.2"/>
    <row r="30" spans="1:7" ht="20.100000000000001" customHeight="1" x14ac:dyDescent="0.2"/>
  </sheetData>
  <phoneticPr fontId="0" type="noConversion"/>
  <pageMargins left="0.9055118110236221" right="0.59055118110236227" top="0.59055118110236227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SSV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OkÚ</dc:creator>
  <cp:lastModifiedBy>OBEC HROBICE</cp:lastModifiedBy>
  <cp:lastPrinted>2019-11-29T11:15:50Z</cp:lastPrinted>
  <dcterms:created xsi:type="dcterms:W3CDTF">2000-04-14T06:20:24Z</dcterms:created>
  <dcterms:modified xsi:type="dcterms:W3CDTF">2020-12-11T17:38:17Z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-127835524</vt:i4>
  </property>
  <property fmtid="{D5CDD505-2E9C-101B-9397-08002B2CF9AE}" pid="3" name="_EmailSubject">
    <vt:lpwstr>Tab. SR 2004</vt:lpwstr>
  </property>
  <property fmtid="{D5CDD505-2E9C-101B-9397-08002B2CF9AE}" pid="4" name="_AuthorEmail">
    <vt:lpwstr>eva.fiserova@pardubickykraj.cz</vt:lpwstr>
  </property>
  <property fmtid="{D5CDD505-2E9C-101B-9397-08002B2CF9AE}" pid="5" name="_AuthorEmailDisplayName">
    <vt:lpwstr>Fišerová Eva Ing.</vt:lpwstr>
  </property>
  <property fmtid="{D5CDD505-2E9C-101B-9397-08002B2CF9AE}" pid="6" name="_PreviousAdHocReviewCycleID">
    <vt:i4>-1629152913</vt:i4>
  </property>
  <property fmtid="{D5CDD505-2E9C-101B-9397-08002B2CF9AE}" pid="7" name="_ReviewingToolsShownOnce">
    <vt:lpwstr/>
  </property>
</Properties>
</file>