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dilene dokumenty\rozpočty\2020\schválený rozpočet na ÚD\"/>
    </mc:Choice>
  </mc:AlternateContent>
  <xr:revisionPtr revIDLastSave="0" documentId="13_ncr:1_{49870DB0-B473-4273-8FAC-DCC5340971CE}" xr6:coauthVersionLast="45" xr6:coauthVersionMax="45" xr10:uidLastSave="{00000000-0000-0000-0000-000000000000}"/>
  <bookViews>
    <workbookView xWindow="-120" yWindow="-120" windowWidth="25440" windowHeight="15390" xr2:uid="{301637A5-5A9C-498B-B5EF-14C34F82B7DC}"/>
  </bookViews>
  <sheets>
    <sheet name="rozpočet 2020 ÚD" sheetId="1" r:id="rId1"/>
  </sheets>
  <definedNames>
    <definedName name="_xlnm.Print_Area" localSheetId="0">'rozpočet 2020 ÚD'!$A$1:$E$76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5" i="1" l="1"/>
  <c r="C69" i="1" s="1"/>
  <c r="C26" i="1"/>
</calcChain>
</file>

<file path=xl/sharedStrings.xml><?xml version="1.0" encoding="utf-8"?>
<sst xmlns="http://schemas.openxmlformats.org/spreadsheetml/2006/main" count="73" uniqueCount="62">
  <si>
    <t>PŘÍJMY</t>
  </si>
  <si>
    <t>Položka</t>
  </si>
  <si>
    <t>Popis</t>
  </si>
  <si>
    <t>NÁVRH 2020</t>
  </si>
  <si>
    <t>1xxx</t>
  </si>
  <si>
    <t>daně</t>
  </si>
  <si>
    <t>13xx</t>
  </si>
  <si>
    <t>poplatky</t>
  </si>
  <si>
    <t>Záležitosti lesního hospodářství</t>
  </si>
  <si>
    <t>Pitná voda</t>
  </si>
  <si>
    <t>Odvádění a čištění odp.vod</t>
  </si>
  <si>
    <t>Neinv.transfer ze stát. rozpočtu</t>
  </si>
  <si>
    <t>Ost.neinv. přijaté transfery ze stát. rozpočtu</t>
  </si>
  <si>
    <t>Ost.neinv. přijaté transfery-VPP</t>
  </si>
  <si>
    <t>Dotace LBT</t>
  </si>
  <si>
    <t>Zájm.činnost v kultuře</t>
  </si>
  <si>
    <t>Sport.zařízení v majetku obce</t>
  </si>
  <si>
    <t>Bytové hospodářství</t>
  </si>
  <si>
    <t>Nebytové hospodářství</t>
  </si>
  <si>
    <t>Komunální služby a úz.rozvoj</t>
  </si>
  <si>
    <t>Sběr a svoz KO podn.</t>
  </si>
  <si>
    <t>sběrný dvůr</t>
  </si>
  <si>
    <t>Využ. a znešk.odpadu EKOKOM</t>
  </si>
  <si>
    <t>Činnost místní správy</t>
  </si>
  <si>
    <t>Obecné příjmy, z úroků</t>
  </si>
  <si>
    <t>celkem</t>
  </si>
  <si>
    <t>VÝDAJE</t>
  </si>
  <si>
    <t>Silnice</t>
  </si>
  <si>
    <t>Ost.zál.pozem.komunikací</t>
  </si>
  <si>
    <t xml:space="preserve">Ost.záležitosti těž.průmyslu </t>
  </si>
  <si>
    <t>Úspora energie a obnovitelné zdroje</t>
  </si>
  <si>
    <t>Dopravní obslužnost</t>
  </si>
  <si>
    <t xml:space="preserve">Pitná voda </t>
  </si>
  <si>
    <t>Školství</t>
  </si>
  <si>
    <t>Činnosti knihovnické</t>
  </si>
  <si>
    <t>Zájmová činnost v kultuře</t>
  </si>
  <si>
    <t>Ostatní záležitosti kultury</t>
  </si>
  <si>
    <t>Sportovní zařízení</t>
  </si>
  <si>
    <t>Ost.těl.činnost</t>
  </si>
  <si>
    <t>Ost.zájmová činnost LBT</t>
  </si>
  <si>
    <t>Keramická dílna</t>
  </si>
  <si>
    <t>Ambulantní péče</t>
  </si>
  <si>
    <t>Veřejné osvětlení</t>
  </si>
  <si>
    <t>Pohřebnictví</t>
  </si>
  <si>
    <t>Územní plánování</t>
  </si>
  <si>
    <t>Komunální služby</t>
  </si>
  <si>
    <t>Sběr a svoz komunál.odpadů</t>
  </si>
  <si>
    <t>Péče o vzhled obcí</t>
  </si>
  <si>
    <t xml:space="preserve">Sociální služby </t>
  </si>
  <si>
    <t>Požární ochrana</t>
  </si>
  <si>
    <t>Zastupitelstva obcí</t>
  </si>
  <si>
    <t>Pojištění</t>
  </si>
  <si>
    <t>Platby daní a poplatků</t>
  </si>
  <si>
    <t>Obecné příjmy a výdaje  úroky</t>
  </si>
  <si>
    <t>Vratka volby EP</t>
  </si>
  <si>
    <t>rezerva</t>
  </si>
  <si>
    <t>financování</t>
  </si>
  <si>
    <t>VÝDAJE CELKEM</t>
  </si>
  <si>
    <t>příjmy</t>
  </si>
  <si>
    <t>výdaje</t>
  </si>
  <si>
    <t xml:space="preserve"> Rozpočet 2020</t>
  </si>
  <si>
    <t>Rozpočet byl schválen zastupitelstvem obce dne 03.12.2019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</si>
</sst>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26"/>
      <color theme="1"/>
      <name val="Times New Roman"/>
      <family val="1"/>
      <charset val="238"/>
    </font>
    <font>
      <sz val="26"/>
      <color theme="1"/>
      <name val="Times New Roman"/>
      <family val="1"/>
      <charset val="238"/>
    </font>
    <font>
      <sz val="26"/>
      <color theme="1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2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" fontId="0" fillId="0" borderId="0" xfId="0" applyNumberFormat="1" applyAlignment="1">
      <alignment horizontal="right"/>
    </xf>
    <xf numFmtId="3" fontId="0" fillId="0" borderId="0" xfId="0" applyNumberFormat="1"/>
    <xf numFmtId="3" fontId="0" fillId="3" borderId="0" xfId="0" applyNumberFormat="1" applyFill="1"/>
    <xf numFmtId="0" fontId="4" fillId="2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6" fillId="3" borderId="1" xfId="0" applyNumberFormat="1" applyFont="1" applyFill="1" applyBorder="1"/>
    <xf numFmtId="3" fontId="7" fillId="3" borderId="1" xfId="0" applyNumberFormat="1" applyFont="1" applyFill="1" applyBorder="1"/>
    <xf numFmtId="0" fontId="5" fillId="3" borderId="1" xfId="0" applyFont="1" applyFill="1" applyBorder="1" applyAlignment="1">
      <alignment vertical="center" wrapText="1"/>
    </xf>
    <xf numFmtId="3" fontId="8" fillId="3" borderId="1" xfId="0" applyNumberFormat="1" applyFont="1" applyFill="1" applyBorder="1"/>
    <xf numFmtId="3" fontId="6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1" fontId="6" fillId="2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/>
    <xf numFmtId="1" fontId="6" fillId="0" borderId="0" xfId="0" applyNumberFormat="1" applyFont="1" applyAlignment="1">
      <alignment horizontal="right"/>
    </xf>
    <xf numFmtId="0" fontId="6" fillId="0" borderId="0" xfId="0" applyFont="1"/>
    <xf numFmtId="3" fontId="6" fillId="0" borderId="0" xfId="0" applyNumberFormat="1" applyFont="1"/>
    <xf numFmtId="0" fontId="8" fillId="0" borderId="0" xfId="0" applyFont="1"/>
    <xf numFmtId="3" fontId="8" fillId="0" borderId="1" xfId="0" applyNumberFormat="1" applyFont="1" applyBorder="1"/>
    <xf numFmtId="0" fontId="0" fillId="0" borderId="0" xfId="0" applyBorder="1"/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E474-3D69-4177-ABFF-1A11F2F9B060}">
  <dimension ref="A1:C303"/>
  <sheetViews>
    <sheetView tabSelected="1" topLeftCell="A4" zoomScaleNormal="100" workbookViewId="0">
      <selection activeCell="A3" sqref="A3:C3"/>
    </sheetView>
  </sheetViews>
  <sheetFormatPr defaultRowHeight="15" x14ac:dyDescent="0.25"/>
  <cols>
    <col min="1" max="1" width="17.42578125" bestFit="1" customWidth="1"/>
    <col min="2" max="2" width="63.140625" customWidth="1"/>
    <col min="3" max="3" width="25.42578125" style="3" bestFit="1" customWidth="1"/>
  </cols>
  <sheetData>
    <row r="1" spans="1:3" ht="28.5" x14ac:dyDescent="0.45">
      <c r="A1" s="26" t="s">
        <v>60</v>
      </c>
      <c r="B1" s="26"/>
      <c r="C1" s="26"/>
    </row>
    <row r="2" spans="1:3" ht="18.75" x14ac:dyDescent="0.3">
      <c r="A2" s="27"/>
      <c r="B2" s="27"/>
      <c r="C2" s="27"/>
    </row>
    <row r="3" spans="1:3" s="25" customFormat="1" ht="34.5" customHeight="1" x14ac:dyDescent="0.25">
      <c r="A3" s="30" t="s">
        <v>61</v>
      </c>
      <c r="B3" s="30"/>
      <c r="C3" s="30"/>
    </row>
    <row r="4" spans="1:3" ht="23.25" x14ac:dyDescent="0.35">
      <c r="A4" s="28" t="s">
        <v>0</v>
      </c>
      <c r="B4" s="28"/>
      <c r="C4" s="2"/>
    </row>
    <row r="5" spans="1:3" x14ac:dyDescent="0.25">
      <c r="A5" s="1"/>
      <c r="C5" s="2"/>
    </row>
    <row r="6" spans="1:3" ht="66" x14ac:dyDescent="0.25">
      <c r="A6" s="4" t="s">
        <v>1</v>
      </c>
      <c r="B6" s="4" t="s">
        <v>2</v>
      </c>
      <c r="C6" s="5" t="s">
        <v>3</v>
      </c>
    </row>
    <row r="7" spans="1:3" ht="27.75" customHeight="1" x14ac:dyDescent="0.25">
      <c r="A7" s="6" t="s">
        <v>4</v>
      </c>
      <c r="B7" s="7" t="s">
        <v>5</v>
      </c>
      <c r="C7" s="8">
        <v>15405000</v>
      </c>
    </row>
    <row r="8" spans="1:3" ht="27.75" customHeight="1" x14ac:dyDescent="0.25">
      <c r="A8" s="9" t="s">
        <v>6</v>
      </c>
      <c r="B8" s="7" t="s">
        <v>7</v>
      </c>
      <c r="C8" s="8">
        <v>725000</v>
      </c>
    </row>
    <row r="9" spans="1:3" ht="27.75" customHeight="1" x14ac:dyDescent="0.25">
      <c r="A9" s="9">
        <v>1039</v>
      </c>
      <c r="B9" s="7" t="s">
        <v>8</v>
      </c>
      <c r="C9" s="8">
        <v>1000</v>
      </c>
    </row>
    <row r="10" spans="1:3" ht="27.75" customHeight="1" x14ac:dyDescent="0.25">
      <c r="A10" s="9">
        <v>2310</v>
      </c>
      <c r="B10" s="7" t="s">
        <v>9</v>
      </c>
      <c r="C10" s="8">
        <v>60500</v>
      </c>
    </row>
    <row r="11" spans="1:3" ht="27.75" customHeight="1" x14ac:dyDescent="0.25">
      <c r="A11" s="9">
        <v>2321</v>
      </c>
      <c r="B11" s="7" t="s">
        <v>10</v>
      </c>
      <c r="C11" s="8">
        <v>12100</v>
      </c>
    </row>
    <row r="12" spans="1:3" ht="27.75" customHeight="1" x14ac:dyDescent="0.25">
      <c r="A12" s="9">
        <v>4112</v>
      </c>
      <c r="B12" s="7" t="s">
        <v>11</v>
      </c>
      <c r="C12" s="8">
        <v>280000</v>
      </c>
    </row>
    <row r="13" spans="1:3" ht="27.75" customHeight="1" x14ac:dyDescent="0.25">
      <c r="A13" s="9">
        <v>4116</v>
      </c>
      <c r="B13" s="7" t="s">
        <v>12</v>
      </c>
      <c r="C13" s="8">
        <v>1845180</v>
      </c>
    </row>
    <row r="14" spans="1:3" ht="27.75" customHeight="1" x14ac:dyDescent="0.25">
      <c r="A14" s="9">
        <v>4116</v>
      </c>
      <c r="B14" s="7" t="s">
        <v>13</v>
      </c>
      <c r="C14" s="8">
        <v>120000</v>
      </c>
    </row>
    <row r="15" spans="1:3" ht="27.75" customHeight="1" x14ac:dyDescent="0.25">
      <c r="A15" s="9">
        <v>4122</v>
      </c>
      <c r="B15" s="7" t="s">
        <v>14</v>
      </c>
      <c r="C15" s="8">
        <v>166266</v>
      </c>
    </row>
    <row r="16" spans="1:3" ht="27.75" customHeight="1" x14ac:dyDescent="0.25">
      <c r="A16" s="9">
        <v>3392</v>
      </c>
      <c r="B16" s="7" t="s">
        <v>15</v>
      </c>
      <c r="C16" s="8">
        <v>10000</v>
      </c>
    </row>
    <row r="17" spans="1:3" ht="27.75" customHeight="1" x14ac:dyDescent="0.25">
      <c r="A17" s="9">
        <v>3412</v>
      </c>
      <c r="B17" s="7" t="s">
        <v>16</v>
      </c>
      <c r="C17" s="8">
        <v>6000</v>
      </c>
    </row>
    <row r="18" spans="1:3" ht="27.75" customHeight="1" x14ac:dyDescent="0.25">
      <c r="A18" s="9">
        <v>3612</v>
      </c>
      <c r="B18" s="7" t="s">
        <v>17</v>
      </c>
      <c r="C18" s="8">
        <v>650000</v>
      </c>
    </row>
    <row r="19" spans="1:3" ht="27.75" customHeight="1" x14ac:dyDescent="0.25">
      <c r="A19" s="9">
        <v>3613</v>
      </c>
      <c r="B19" s="7" t="s">
        <v>18</v>
      </c>
      <c r="C19" s="8">
        <v>180000</v>
      </c>
    </row>
    <row r="20" spans="1:3" ht="27.75" customHeight="1" x14ac:dyDescent="0.25">
      <c r="A20" s="9">
        <v>3639</v>
      </c>
      <c r="B20" s="7" t="s">
        <v>19</v>
      </c>
      <c r="C20" s="8">
        <v>180000</v>
      </c>
    </row>
    <row r="21" spans="1:3" ht="27.75" customHeight="1" x14ac:dyDescent="0.25">
      <c r="A21" s="9">
        <v>3722</v>
      </c>
      <c r="B21" s="7" t="s">
        <v>20</v>
      </c>
      <c r="C21" s="8">
        <v>20000</v>
      </c>
    </row>
    <row r="22" spans="1:3" ht="27.75" customHeight="1" x14ac:dyDescent="0.25">
      <c r="A22" s="9">
        <v>3722</v>
      </c>
      <c r="B22" s="7" t="s">
        <v>21</v>
      </c>
      <c r="C22" s="8">
        <v>509000</v>
      </c>
    </row>
    <row r="23" spans="1:3" ht="27.75" customHeight="1" x14ac:dyDescent="0.25">
      <c r="A23" s="9">
        <v>3725</v>
      </c>
      <c r="B23" s="7" t="s">
        <v>22</v>
      </c>
      <c r="C23" s="8">
        <v>125000</v>
      </c>
    </row>
    <row r="24" spans="1:3" ht="27.75" customHeight="1" x14ac:dyDescent="0.25">
      <c r="A24" s="9">
        <v>6171</v>
      </c>
      <c r="B24" s="7" t="s">
        <v>23</v>
      </c>
      <c r="C24" s="8">
        <v>15000</v>
      </c>
    </row>
    <row r="25" spans="1:3" ht="27.75" customHeight="1" x14ac:dyDescent="0.25">
      <c r="A25" s="9">
        <v>6310</v>
      </c>
      <c r="B25" s="7" t="s">
        <v>24</v>
      </c>
      <c r="C25" s="8">
        <v>1000</v>
      </c>
    </row>
    <row r="26" spans="1:3" ht="27.75" customHeight="1" x14ac:dyDescent="0.25">
      <c r="A26" s="9"/>
      <c r="B26" s="4" t="s">
        <v>25</v>
      </c>
      <c r="C26" s="10">
        <f>SUM(C7:C25)</f>
        <v>20311046</v>
      </c>
    </row>
    <row r="27" spans="1:3" ht="21" customHeight="1" x14ac:dyDescent="0.25">
      <c r="C27" s="2"/>
    </row>
    <row r="28" spans="1:3" x14ac:dyDescent="0.25">
      <c r="C28" s="2"/>
    </row>
    <row r="29" spans="1:3" ht="23.25" x14ac:dyDescent="0.35">
      <c r="A29" s="29" t="s">
        <v>26</v>
      </c>
      <c r="B29" s="29"/>
      <c r="C29" s="2"/>
    </row>
    <row r="30" spans="1:3" x14ac:dyDescent="0.25">
      <c r="C30" s="2"/>
    </row>
    <row r="31" spans="1:3" ht="66" x14ac:dyDescent="0.25">
      <c r="A31" s="4" t="s">
        <v>1</v>
      </c>
      <c r="B31" s="4" t="s">
        <v>2</v>
      </c>
      <c r="C31" s="11" t="s">
        <v>3</v>
      </c>
    </row>
    <row r="32" spans="1:3" ht="27.75" customHeight="1" x14ac:dyDescent="0.5">
      <c r="A32" s="7">
        <v>2212</v>
      </c>
      <c r="B32" s="7" t="s">
        <v>27</v>
      </c>
      <c r="C32" s="12">
        <v>350000</v>
      </c>
    </row>
    <row r="33" spans="1:3" ht="27.75" customHeight="1" x14ac:dyDescent="0.5">
      <c r="A33" s="7">
        <v>2219</v>
      </c>
      <c r="B33" s="7" t="s">
        <v>28</v>
      </c>
      <c r="C33" s="12">
        <v>50000</v>
      </c>
    </row>
    <row r="34" spans="1:3" ht="27.75" customHeight="1" x14ac:dyDescent="0.5">
      <c r="A34" s="7">
        <v>2119</v>
      </c>
      <c r="B34" s="7" t="s">
        <v>29</v>
      </c>
      <c r="C34" s="12">
        <v>1926000</v>
      </c>
    </row>
    <row r="35" spans="1:3" ht="27.75" customHeight="1" x14ac:dyDescent="0.5">
      <c r="A35" s="7">
        <v>2115</v>
      </c>
      <c r="B35" s="7" t="s">
        <v>30</v>
      </c>
      <c r="C35" s="12">
        <v>30000</v>
      </c>
    </row>
    <row r="36" spans="1:3" ht="27.75" customHeight="1" x14ac:dyDescent="0.5">
      <c r="A36" s="7">
        <v>2292</v>
      </c>
      <c r="B36" s="7" t="s">
        <v>31</v>
      </c>
      <c r="C36" s="12">
        <v>35000</v>
      </c>
    </row>
    <row r="37" spans="1:3" ht="27.75" customHeight="1" x14ac:dyDescent="0.5">
      <c r="A37" s="7">
        <v>2310</v>
      </c>
      <c r="B37" s="7" t="s">
        <v>32</v>
      </c>
      <c r="C37" s="12">
        <v>30000</v>
      </c>
    </row>
    <row r="38" spans="1:3" ht="27.75" customHeight="1" x14ac:dyDescent="0.5">
      <c r="A38" s="7">
        <v>2321</v>
      </c>
      <c r="B38" s="7" t="s">
        <v>10</v>
      </c>
      <c r="C38" s="12">
        <v>32000000</v>
      </c>
    </row>
    <row r="39" spans="1:3" ht="27.75" customHeight="1" x14ac:dyDescent="0.5">
      <c r="A39" s="7">
        <v>3113</v>
      </c>
      <c r="B39" s="7" t="s">
        <v>33</v>
      </c>
      <c r="C39" s="12">
        <v>1395000</v>
      </c>
    </row>
    <row r="40" spans="1:3" ht="27.75" customHeight="1" x14ac:dyDescent="0.5">
      <c r="A40" s="7">
        <v>3113</v>
      </c>
      <c r="B40" s="7" t="s">
        <v>33</v>
      </c>
      <c r="C40" s="12">
        <v>240000</v>
      </c>
    </row>
    <row r="41" spans="1:3" ht="27.75" customHeight="1" x14ac:dyDescent="0.5">
      <c r="A41" s="7">
        <v>3314</v>
      </c>
      <c r="B41" s="7" t="s">
        <v>34</v>
      </c>
      <c r="C41" s="12">
        <v>10000</v>
      </c>
    </row>
    <row r="42" spans="1:3" ht="27.75" customHeight="1" x14ac:dyDescent="0.5">
      <c r="A42" s="7">
        <v>3392</v>
      </c>
      <c r="B42" s="7" t="s">
        <v>35</v>
      </c>
      <c r="C42" s="12">
        <v>550000</v>
      </c>
    </row>
    <row r="43" spans="1:3" ht="27.75" customHeight="1" x14ac:dyDescent="0.5">
      <c r="A43" s="7">
        <v>3399</v>
      </c>
      <c r="B43" s="7" t="s">
        <v>36</v>
      </c>
      <c r="C43" s="12">
        <v>400000</v>
      </c>
    </row>
    <row r="44" spans="1:3" ht="27.75" customHeight="1" x14ac:dyDescent="0.5">
      <c r="A44" s="7">
        <v>3412</v>
      </c>
      <c r="B44" s="7" t="s">
        <v>37</v>
      </c>
      <c r="C44" s="12">
        <v>371039</v>
      </c>
    </row>
    <row r="45" spans="1:3" ht="27.75" customHeight="1" x14ac:dyDescent="0.5">
      <c r="A45" s="7">
        <v>3419</v>
      </c>
      <c r="B45" s="7" t="s">
        <v>38</v>
      </c>
      <c r="C45" s="12">
        <v>90000</v>
      </c>
    </row>
    <row r="46" spans="1:3" ht="27.75" customHeight="1" x14ac:dyDescent="0.5">
      <c r="A46" s="7">
        <v>3429</v>
      </c>
      <c r="B46" s="7" t="s">
        <v>39</v>
      </c>
      <c r="C46" s="12">
        <v>140000</v>
      </c>
    </row>
    <row r="47" spans="1:3" ht="27.75" customHeight="1" x14ac:dyDescent="0.5">
      <c r="A47" s="7">
        <v>3429</v>
      </c>
      <c r="B47" s="7" t="s">
        <v>40</v>
      </c>
      <c r="C47" s="12">
        <v>30000</v>
      </c>
    </row>
    <row r="48" spans="1:3" ht="27.75" customHeight="1" x14ac:dyDescent="0.5">
      <c r="A48" s="7">
        <v>3519</v>
      </c>
      <c r="B48" s="7" t="s">
        <v>41</v>
      </c>
      <c r="C48" s="12">
        <v>180000</v>
      </c>
    </row>
    <row r="49" spans="1:3" ht="27.75" customHeight="1" x14ac:dyDescent="0.5">
      <c r="A49" s="7">
        <v>3612</v>
      </c>
      <c r="B49" s="7" t="s">
        <v>17</v>
      </c>
      <c r="C49" s="12">
        <v>1200000</v>
      </c>
    </row>
    <row r="50" spans="1:3" ht="27.75" customHeight="1" x14ac:dyDescent="0.5">
      <c r="A50" s="7">
        <v>3631</v>
      </c>
      <c r="B50" s="7" t="s">
        <v>42</v>
      </c>
      <c r="C50" s="12">
        <v>560000</v>
      </c>
    </row>
    <row r="51" spans="1:3" ht="27.75" customHeight="1" x14ac:dyDescent="0.5">
      <c r="A51" s="7">
        <v>3632</v>
      </c>
      <c r="B51" s="7" t="s">
        <v>43</v>
      </c>
      <c r="C51" s="12">
        <v>50000</v>
      </c>
    </row>
    <row r="52" spans="1:3" ht="27.75" customHeight="1" x14ac:dyDescent="0.5">
      <c r="A52" s="7">
        <v>3635</v>
      </c>
      <c r="B52" s="7" t="s">
        <v>44</v>
      </c>
      <c r="C52" s="12">
        <v>120000</v>
      </c>
    </row>
    <row r="53" spans="1:3" ht="27.75" customHeight="1" x14ac:dyDescent="0.5">
      <c r="A53" s="7">
        <v>3639</v>
      </c>
      <c r="B53" s="7" t="s">
        <v>45</v>
      </c>
      <c r="C53" s="12">
        <v>1000000</v>
      </c>
    </row>
    <row r="54" spans="1:3" ht="27.75" customHeight="1" x14ac:dyDescent="0.5">
      <c r="A54" s="7">
        <v>3722</v>
      </c>
      <c r="B54" s="7" t="s">
        <v>46</v>
      </c>
      <c r="C54" s="12">
        <v>810000</v>
      </c>
    </row>
    <row r="55" spans="1:3" ht="27.75" customHeight="1" x14ac:dyDescent="0.5">
      <c r="A55" s="7">
        <v>3745</v>
      </c>
      <c r="B55" s="7" t="s">
        <v>47</v>
      </c>
      <c r="C55" s="12">
        <v>500000</v>
      </c>
    </row>
    <row r="56" spans="1:3" ht="27.75" customHeight="1" x14ac:dyDescent="0.5">
      <c r="A56" s="7">
        <v>4358</v>
      </c>
      <c r="B56" s="7" t="s">
        <v>48</v>
      </c>
      <c r="C56" s="12">
        <v>45000</v>
      </c>
    </row>
    <row r="57" spans="1:3" ht="27.75" customHeight="1" x14ac:dyDescent="0.5">
      <c r="A57" s="7">
        <v>5512</v>
      </c>
      <c r="B57" s="7" t="s">
        <v>49</v>
      </c>
      <c r="C57" s="12">
        <v>80000</v>
      </c>
    </row>
    <row r="58" spans="1:3" ht="27.75" customHeight="1" x14ac:dyDescent="0.5">
      <c r="A58" s="7">
        <v>6112</v>
      </c>
      <c r="B58" s="7" t="s">
        <v>50</v>
      </c>
      <c r="C58" s="12">
        <v>1250700</v>
      </c>
    </row>
    <row r="59" spans="1:3" ht="27.75" customHeight="1" x14ac:dyDescent="0.5">
      <c r="A59" s="7">
        <v>6171</v>
      </c>
      <c r="B59" s="7" t="s">
        <v>23</v>
      </c>
      <c r="C59" s="12">
        <v>4220000</v>
      </c>
    </row>
    <row r="60" spans="1:3" ht="27.75" customHeight="1" x14ac:dyDescent="0.5">
      <c r="A60" s="7">
        <v>6320</v>
      </c>
      <c r="B60" s="7" t="s">
        <v>51</v>
      </c>
      <c r="C60" s="12">
        <v>180000</v>
      </c>
    </row>
    <row r="61" spans="1:3" ht="27.75" customHeight="1" x14ac:dyDescent="0.5">
      <c r="A61" s="7">
        <v>6399</v>
      </c>
      <c r="B61" s="7" t="s">
        <v>52</v>
      </c>
      <c r="C61" s="12">
        <v>800000</v>
      </c>
    </row>
    <row r="62" spans="1:3" ht="27.75" customHeight="1" x14ac:dyDescent="0.5">
      <c r="A62" s="7">
        <v>6310</v>
      </c>
      <c r="B62" s="7" t="s">
        <v>53</v>
      </c>
      <c r="C62" s="13">
        <v>607680</v>
      </c>
    </row>
    <row r="63" spans="1:3" ht="27.75" customHeight="1" x14ac:dyDescent="0.5">
      <c r="A63" s="7">
        <v>6402</v>
      </c>
      <c r="B63" s="7" t="s">
        <v>54</v>
      </c>
      <c r="C63" s="12">
        <v>35875</v>
      </c>
    </row>
    <row r="64" spans="1:3" ht="27.75" customHeight="1" x14ac:dyDescent="0.5">
      <c r="A64" s="14">
        <v>6399</v>
      </c>
      <c r="B64" s="14" t="s">
        <v>55</v>
      </c>
      <c r="C64" s="15">
        <v>2514192</v>
      </c>
    </row>
    <row r="65" spans="1:3" ht="27.75" customHeight="1" x14ac:dyDescent="0.5">
      <c r="A65" s="7"/>
      <c r="B65" s="7" t="s">
        <v>25</v>
      </c>
      <c r="C65" s="16">
        <f>SUM(C32:C64)</f>
        <v>51800486</v>
      </c>
    </row>
    <row r="66" spans="1:3" ht="33.75" x14ac:dyDescent="0.5">
      <c r="A66" s="7">
        <v>8124</v>
      </c>
      <c r="B66" s="17" t="s">
        <v>56</v>
      </c>
      <c r="C66" s="16">
        <v>510560</v>
      </c>
    </row>
    <row r="67" spans="1:3" ht="33.75" x14ac:dyDescent="0.5">
      <c r="A67" s="7">
        <v>8115</v>
      </c>
      <c r="B67" s="17" t="s">
        <v>56</v>
      </c>
      <c r="C67" s="16"/>
    </row>
    <row r="68" spans="1:3" ht="33.75" x14ac:dyDescent="0.5">
      <c r="A68" s="7">
        <v>8123</v>
      </c>
      <c r="B68" s="17" t="s">
        <v>56</v>
      </c>
      <c r="C68" s="16">
        <v>32000000</v>
      </c>
    </row>
    <row r="69" spans="1:3" ht="33.75" x14ac:dyDescent="0.5">
      <c r="A69" s="18"/>
      <c r="B69" s="4" t="s">
        <v>57</v>
      </c>
      <c r="C69" s="19">
        <f>C65+C66</f>
        <v>52311046</v>
      </c>
    </row>
    <row r="70" spans="1:3" ht="33.75" x14ac:dyDescent="0.5">
      <c r="A70" s="20"/>
      <c r="B70" s="21"/>
      <c r="C70" s="22"/>
    </row>
    <row r="71" spans="1:3" ht="33.75" x14ac:dyDescent="0.5">
      <c r="A71" s="21"/>
      <c r="B71" s="23">
        <v>2020</v>
      </c>
      <c r="C71" s="22"/>
    </row>
    <row r="72" spans="1:3" ht="33.75" x14ac:dyDescent="0.5">
      <c r="A72" s="24" t="s">
        <v>58</v>
      </c>
      <c r="B72" s="24">
        <v>52311046</v>
      </c>
      <c r="C72" s="22"/>
    </row>
    <row r="73" spans="1:3" ht="33.75" x14ac:dyDescent="0.5">
      <c r="A73" s="24" t="s">
        <v>59</v>
      </c>
      <c r="B73" s="24">
        <v>49796854</v>
      </c>
      <c r="C73" s="22"/>
    </row>
    <row r="74" spans="1:3" ht="33.75" x14ac:dyDescent="0.5">
      <c r="A74" s="24" t="s">
        <v>55</v>
      </c>
      <c r="B74" s="24">
        <v>2514192</v>
      </c>
      <c r="C74" s="22"/>
    </row>
    <row r="75" spans="1:3" ht="33.75" x14ac:dyDescent="0.5">
      <c r="A75" s="20"/>
      <c r="B75" s="21"/>
      <c r="C75" s="22"/>
    </row>
    <row r="76" spans="1:3" x14ac:dyDescent="0.25">
      <c r="A76" s="1"/>
      <c r="C76" s="2"/>
    </row>
    <row r="77" spans="1:3" x14ac:dyDescent="0.25">
      <c r="C77" s="2"/>
    </row>
    <row r="78" spans="1:3" x14ac:dyDescent="0.25">
      <c r="C78" s="2"/>
    </row>
    <row r="79" spans="1:3" x14ac:dyDescent="0.25">
      <c r="C79" s="2"/>
    </row>
    <row r="80" spans="1:3" x14ac:dyDescent="0.25">
      <c r="C80" s="2"/>
    </row>
    <row r="81" spans="3:3" x14ac:dyDescent="0.25">
      <c r="C81" s="2"/>
    </row>
    <row r="82" spans="3:3" x14ac:dyDescent="0.25">
      <c r="C82" s="2"/>
    </row>
    <row r="83" spans="3:3" x14ac:dyDescent="0.25">
      <c r="C83" s="2"/>
    </row>
    <row r="84" spans="3:3" x14ac:dyDescent="0.25">
      <c r="C84" s="2"/>
    </row>
    <row r="85" spans="3:3" x14ac:dyDescent="0.25">
      <c r="C85" s="2"/>
    </row>
    <row r="86" spans="3:3" x14ac:dyDescent="0.25">
      <c r="C86" s="2"/>
    </row>
    <row r="87" spans="3:3" x14ac:dyDescent="0.25">
      <c r="C87" s="2"/>
    </row>
    <row r="88" spans="3:3" x14ac:dyDescent="0.25">
      <c r="C88" s="2"/>
    </row>
    <row r="89" spans="3:3" x14ac:dyDescent="0.25">
      <c r="C89" s="2"/>
    </row>
    <row r="90" spans="3:3" x14ac:dyDescent="0.25">
      <c r="C90" s="2"/>
    </row>
    <row r="91" spans="3:3" x14ac:dyDescent="0.25">
      <c r="C91" s="2"/>
    </row>
    <row r="92" spans="3:3" x14ac:dyDescent="0.25">
      <c r="C92" s="2"/>
    </row>
    <row r="93" spans="3:3" x14ac:dyDescent="0.25">
      <c r="C93" s="2"/>
    </row>
    <row r="94" spans="3:3" x14ac:dyDescent="0.25">
      <c r="C94" s="2"/>
    </row>
    <row r="95" spans="3:3" x14ac:dyDescent="0.25">
      <c r="C95" s="2"/>
    </row>
    <row r="96" spans="3:3" x14ac:dyDescent="0.25">
      <c r="C96" s="2"/>
    </row>
    <row r="97" spans="3:3" x14ac:dyDescent="0.25">
      <c r="C97" s="2"/>
    </row>
    <row r="98" spans="3:3" x14ac:dyDescent="0.25">
      <c r="C98" s="2"/>
    </row>
    <row r="99" spans="3:3" x14ac:dyDescent="0.25">
      <c r="C99" s="2"/>
    </row>
    <row r="100" spans="3:3" x14ac:dyDescent="0.25">
      <c r="C100" s="2"/>
    </row>
    <row r="101" spans="3:3" x14ac:dyDescent="0.25">
      <c r="C101" s="2"/>
    </row>
    <row r="102" spans="3:3" x14ac:dyDescent="0.25">
      <c r="C102" s="2"/>
    </row>
    <row r="103" spans="3:3" x14ac:dyDescent="0.25">
      <c r="C103" s="2"/>
    </row>
    <row r="104" spans="3:3" x14ac:dyDescent="0.25">
      <c r="C104" s="2"/>
    </row>
    <row r="105" spans="3:3" x14ac:dyDescent="0.25">
      <c r="C105" s="2"/>
    </row>
    <row r="106" spans="3:3" x14ac:dyDescent="0.25">
      <c r="C106" s="2"/>
    </row>
    <row r="107" spans="3:3" x14ac:dyDescent="0.25">
      <c r="C107" s="2"/>
    </row>
    <row r="108" spans="3:3" x14ac:dyDescent="0.25">
      <c r="C108" s="2"/>
    </row>
    <row r="109" spans="3:3" x14ac:dyDescent="0.25">
      <c r="C109" s="2"/>
    </row>
    <row r="110" spans="3:3" x14ac:dyDescent="0.25">
      <c r="C110" s="2"/>
    </row>
    <row r="111" spans="3:3" x14ac:dyDescent="0.25">
      <c r="C111" s="2"/>
    </row>
    <row r="112" spans="3:3" x14ac:dyDescent="0.25">
      <c r="C112" s="2"/>
    </row>
    <row r="113" spans="3:3" x14ac:dyDescent="0.25">
      <c r="C113" s="2"/>
    </row>
    <row r="114" spans="3:3" x14ac:dyDescent="0.25">
      <c r="C114" s="2"/>
    </row>
    <row r="115" spans="3:3" x14ac:dyDescent="0.25">
      <c r="C115" s="2"/>
    </row>
    <row r="116" spans="3:3" x14ac:dyDescent="0.25">
      <c r="C116" s="2"/>
    </row>
    <row r="117" spans="3:3" x14ac:dyDescent="0.25">
      <c r="C117" s="2"/>
    </row>
    <row r="118" spans="3:3" x14ac:dyDescent="0.25">
      <c r="C118" s="2"/>
    </row>
    <row r="119" spans="3:3" x14ac:dyDescent="0.25">
      <c r="C119" s="2"/>
    </row>
    <row r="120" spans="3:3" x14ac:dyDescent="0.25">
      <c r="C120" s="2"/>
    </row>
    <row r="121" spans="3:3" x14ac:dyDescent="0.25">
      <c r="C121" s="2"/>
    </row>
    <row r="122" spans="3:3" x14ac:dyDescent="0.25">
      <c r="C122" s="2"/>
    </row>
    <row r="123" spans="3:3" x14ac:dyDescent="0.25">
      <c r="C123" s="2"/>
    </row>
    <row r="124" spans="3:3" x14ac:dyDescent="0.25">
      <c r="C124" s="2"/>
    </row>
    <row r="125" spans="3:3" x14ac:dyDescent="0.25">
      <c r="C125" s="2"/>
    </row>
    <row r="126" spans="3:3" x14ac:dyDescent="0.25">
      <c r="C126" s="2"/>
    </row>
    <row r="127" spans="3:3" x14ac:dyDescent="0.25">
      <c r="C127" s="2"/>
    </row>
    <row r="128" spans="3:3" x14ac:dyDescent="0.25">
      <c r="C128" s="2"/>
    </row>
    <row r="129" spans="3:3" x14ac:dyDescent="0.25">
      <c r="C129" s="2"/>
    </row>
    <row r="130" spans="3:3" x14ac:dyDescent="0.25">
      <c r="C130" s="2"/>
    </row>
    <row r="131" spans="3:3" x14ac:dyDescent="0.25">
      <c r="C131" s="2"/>
    </row>
    <row r="132" spans="3:3" x14ac:dyDescent="0.25">
      <c r="C132" s="2"/>
    </row>
    <row r="133" spans="3:3" x14ac:dyDescent="0.25">
      <c r="C133" s="2"/>
    </row>
    <row r="134" spans="3:3" x14ac:dyDescent="0.25">
      <c r="C134" s="2"/>
    </row>
    <row r="135" spans="3:3" x14ac:dyDescent="0.25">
      <c r="C135" s="2"/>
    </row>
    <row r="136" spans="3:3" x14ac:dyDescent="0.25">
      <c r="C136" s="2"/>
    </row>
    <row r="137" spans="3:3" x14ac:dyDescent="0.25">
      <c r="C137" s="2"/>
    </row>
    <row r="138" spans="3:3" x14ac:dyDescent="0.25">
      <c r="C138" s="2"/>
    </row>
    <row r="139" spans="3:3" x14ac:dyDescent="0.25">
      <c r="C139" s="2"/>
    </row>
    <row r="140" spans="3:3" x14ac:dyDescent="0.25">
      <c r="C140" s="2"/>
    </row>
    <row r="141" spans="3:3" x14ac:dyDescent="0.25">
      <c r="C141" s="2"/>
    </row>
    <row r="142" spans="3:3" x14ac:dyDescent="0.25">
      <c r="C142" s="2"/>
    </row>
    <row r="143" spans="3:3" x14ac:dyDescent="0.25">
      <c r="C143" s="2"/>
    </row>
    <row r="144" spans="3:3" x14ac:dyDescent="0.25">
      <c r="C144" s="2"/>
    </row>
    <row r="145" spans="3:3" x14ac:dyDescent="0.25">
      <c r="C145" s="2"/>
    </row>
    <row r="146" spans="3:3" x14ac:dyDescent="0.25">
      <c r="C146" s="2"/>
    </row>
    <row r="147" spans="3:3" x14ac:dyDescent="0.25">
      <c r="C147" s="2"/>
    </row>
    <row r="148" spans="3:3" x14ac:dyDescent="0.25">
      <c r="C148" s="2"/>
    </row>
    <row r="149" spans="3:3" x14ac:dyDescent="0.25">
      <c r="C149" s="2"/>
    </row>
    <row r="150" spans="3:3" x14ac:dyDescent="0.25">
      <c r="C150" s="2"/>
    </row>
    <row r="151" spans="3:3" x14ac:dyDescent="0.25">
      <c r="C151" s="2"/>
    </row>
    <row r="152" spans="3:3" x14ac:dyDescent="0.25">
      <c r="C152" s="2"/>
    </row>
    <row r="153" spans="3:3" x14ac:dyDescent="0.25">
      <c r="C153" s="2"/>
    </row>
    <row r="154" spans="3:3" x14ac:dyDescent="0.25">
      <c r="C154" s="2"/>
    </row>
    <row r="155" spans="3:3" x14ac:dyDescent="0.25">
      <c r="C155" s="2"/>
    </row>
    <row r="156" spans="3:3" x14ac:dyDescent="0.25">
      <c r="C156" s="2"/>
    </row>
    <row r="157" spans="3:3" x14ac:dyDescent="0.25">
      <c r="C157" s="2"/>
    </row>
    <row r="158" spans="3:3" x14ac:dyDescent="0.25">
      <c r="C158" s="2"/>
    </row>
    <row r="159" spans="3:3" x14ac:dyDescent="0.25">
      <c r="C159" s="2"/>
    </row>
    <row r="160" spans="3:3" x14ac:dyDescent="0.25">
      <c r="C160" s="2"/>
    </row>
    <row r="161" spans="3:3" x14ac:dyDescent="0.25">
      <c r="C161" s="2"/>
    </row>
    <row r="162" spans="3:3" x14ac:dyDescent="0.25">
      <c r="C162" s="2"/>
    </row>
    <row r="163" spans="3:3" x14ac:dyDescent="0.25">
      <c r="C163" s="2"/>
    </row>
    <row r="164" spans="3:3" x14ac:dyDescent="0.25">
      <c r="C164" s="2"/>
    </row>
    <row r="165" spans="3:3" x14ac:dyDescent="0.25">
      <c r="C165" s="2"/>
    </row>
    <row r="166" spans="3:3" x14ac:dyDescent="0.25">
      <c r="C166" s="2"/>
    </row>
    <row r="167" spans="3:3" x14ac:dyDescent="0.25">
      <c r="C167" s="2"/>
    </row>
    <row r="168" spans="3:3" x14ac:dyDescent="0.25">
      <c r="C168" s="2"/>
    </row>
    <row r="169" spans="3:3" x14ac:dyDescent="0.25">
      <c r="C169" s="2"/>
    </row>
    <row r="170" spans="3:3" x14ac:dyDescent="0.25">
      <c r="C170" s="2"/>
    </row>
    <row r="171" spans="3:3" x14ac:dyDescent="0.25">
      <c r="C171" s="2"/>
    </row>
    <row r="172" spans="3:3" x14ac:dyDescent="0.25">
      <c r="C172" s="2"/>
    </row>
    <row r="173" spans="3:3" x14ac:dyDescent="0.25">
      <c r="C173" s="2"/>
    </row>
    <row r="174" spans="3:3" x14ac:dyDescent="0.25">
      <c r="C174" s="2"/>
    </row>
    <row r="175" spans="3:3" x14ac:dyDescent="0.25">
      <c r="C175" s="2"/>
    </row>
    <row r="176" spans="3:3" x14ac:dyDescent="0.25">
      <c r="C176" s="2"/>
    </row>
    <row r="177" spans="3:3" x14ac:dyDescent="0.25">
      <c r="C177" s="2"/>
    </row>
    <row r="178" spans="3:3" x14ac:dyDescent="0.25">
      <c r="C178" s="2"/>
    </row>
    <row r="179" spans="3:3" x14ac:dyDescent="0.25">
      <c r="C179" s="2"/>
    </row>
    <row r="180" spans="3:3" x14ac:dyDescent="0.25">
      <c r="C180" s="2"/>
    </row>
    <row r="181" spans="3:3" x14ac:dyDescent="0.25">
      <c r="C181" s="2"/>
    </row>
    <row r="182" spans="3:3" x14ac:dyDescent="0.25">
      <c r="C182" s="2"/>
    </row>
    <row r="183" spans="3:3" x14ac:dyDescent="0.25">
      <c r="C183" s="2"/>
    </row>
    <row r="184" spans="3:3" x14ac:dyDescent="0.25">
      <c r="C184" s="2"/>
    </row>
    <row r="185" spans="3:3" x14ac:dyDescent="0.25">
      <c r="C185" s="2"/>
    </row>
    <row r="186" spans="3:3" x14ac:dyDescent="0.25">
      <c r="C186" s="2"/>
    </row>
    <row r="187" spans="3:3" x14ac:dyDescent="0.25">
      <c r="C187" s="2"/>
    </row>
    <row r="188" spans="3:3" x14ac:dyDescent="0.25">
      <c r="C188" s="2"/>
    </row>
    <row r="189" spans="3:3" x14ac:dyDescent="0.25">
      <c r="C189" s="2"/>
    </row>
    <row r="190" spans="3:3" x14ac:dyDescent="0.25">
      <c r="C190" s="2"/>
    </row>
    <row r="191" spans="3:3" x14ac:dyDescent="0.25">
      <c r="C191" s="2"/>
    </row>
    <row r="192" spans="3:3" x14ac:dyDescent="0.25">
      <c r="C192" s="2"/>
    </row>
    <row r="193" spans="3:3" x14ac:dyDescent="0.25">
      <c r="C193" s="2"/>
    </row>
    <row r="194" spans="3:3" x14ac:dyDescent="0.25">
      <c r="C194" s="2"/>
    </row>
    <row r="195" spans="3:3" x14ac:dyDescent="0.25">
      <c r="C195" s="2"/>
    </row>
    <row r="196" spans="3:3" x14ac:dyDescent="0.25">
      <c r="C196" s="2"/>
    </row>
    <row r="197" spans="3:3" x14ac:dyDescent="0.25">
      <c r="C197" s="2"/>
    </row>
    <row r="198" spans="3:3" x14ac:dyDescent="0.25">
      <c r="C198" s="2"/>
    </row>
    <row r="199" spans="3:3" x14ac:dyDescent="0.25">
      <c r="C199" s="2"/>
    </row>
    <row r="200" spans="3:3" x14ac:dyDescent="0.25">
      <c r="C200" s="2"/>
    </row>
    <row r="201" spans="3:3" x14ac:dyDescent="0.25">
      <c r="C201" s="2"/>
    </row>
    <row r="202" spans="3:3" x14ac:dyDescent="0.25">
      <c r="C202" s="2"/>
    </row>
    <row r="203" spans="3:3" x14ac:dyDescent="0.25">
      <c r="C203" s="2"/>
    </row>
    <row r="204" spans="3:3" x14ac:dyDescent="0.25">
      <c r="C204" s="2"/>
    </row>
    <row r="205" spans="3:3" x14ac:dyDescent="0.25">
      <c r="C205" s="2"/>
    </row>
    <row r="206" spans="3:3" x14ac:dyDescent="0.25">
      <c r="C206" s="2"/>
    </row>
    <row r="207" spans="3:3" x14ac:dyDescent="0.25">
      <c r="C207" s="2"/>
    </row>
    <row r="208" spans="3:3" x14ac:dyDescent="0.25">
      <c r="C208" s="2"/>
    </row>
    <row r="209" spans="3:3" x14ac:dyDescent="0.25">
      <c r="C209" s="2"/>
    </row>
    <row r="210" spans="3:3" x14ac:dyDescent="0.25">
      <c r="C210" s="2"/>
    </row>
    <row r="211" spans="3:3" x14ac:dyDescent="0.25">
      <c r="C211" s="2"/>
    </row>
    <row r="212" spans="3:3" x14ac:dyDescent="0.25">
      <c r="C212" s="2"/>
    </row>
    <row r="213" spans="3:3" x14ac:dyDescent="0.25">
      <c r="C213" s="2"/>
    </row>
    <row r="214" spans="3:3" x14ac:dyDescent="0.25">
      <c r="C214" s="2"/>
    </row>
    <row r="215" spans="3:3" x14ac:dyDescent="0.25">
      <c r="C215" s="2"/>
    </row>
    <row r="216" spans="3:3" x14ac:dyDescent="0.25">
      <c r="C216" s="2"/>
    </row>
    <row r="217" spans="3:3" x14ac:dyDescent="0.25">
      <c r="C217" s="2"/>
    </row>
    <row r="218" spans="3:3" x14ac:dyDescent="0.25">
      <c r="C218" s="2"/>
    </row>
    <row r="219" spans="3:3" x14ac:dyDescent="0.25">
      <c r="C219" s="2"/>
    </row>
    <row r="220" spans="3:3" x14ac:dyDescent="0.25">
      <c r="C220" s="2"/>
    </row>
    <row r="221" spans="3:3" x14ac:dyDescent="0.25">
      <c r="C221" s="2"/>
    </row>
    <row r="222" spans="3:3" x14ac:dyDescent="0.25">
      <c r="C222" s="2"/>
    </row>
    <row r="223" spans="3:3" x14ac:dyDescent="0.25">
      <c r="C223" s="2"/>
    </row>
    <row r="224" spans="3:3" x14ac:dyDescent="0.25">
      <c r="C224" s="2"/>
    </row>
    <row r="225" spans="3:3" x14ac:dyDescent="0.25">
      <c r="C225" s="2"/>
    </row>
    <row r="226" spans="3:3" x14ac:dyDescent="0.25">
      <c r="C226" s="2"/>
    </row>
    <row r="227" spans="3:3" x14ac:dyDescent="0.25">
      <c r="C227" s="2"/>
    </row>
    <row r="228" spans="3:3" x14ac:dyDescent="0.25">
      <c r="C228" s="2"/>
    </row>
    <row r="229" spans="3:3" x14ac:dyDescent="0.25">
      <c r="C229" s="2"/>
    </row>
    <row r="230" spans="3:3" x14ac:dyDescent="0.25">
      <c r="C230" s="2"/>
    </row>
    <row r="231" spans="3:3" x14ac:dyDescent="0.25">
      <c r="C231" s="2"/>
    </row>
    <row r="232" spans="3:3" x14ac:dyDescent="0.25">
      <c r="C232" s="2"/>
    </row>
    <row r="233" spans="3:3" x14ac:dyDescent="0.25">
      <c r="C233" s="2"/>
    </row>
    <row r="234" spans="3:3" x14ac:dyDescent="0.25">
      <c r="C234" s="2"/>
    </row>
    <row r="235" spans="3:3" x14ac:dyDescent="0.25">
      <c r="C235" s="2"/>
    </row>
    <row r="236" spans="3:3" x14ac:dyDescent="0.25">
      <c r="C236" s="2"/>
    </row>
    <row r="237" spans="3:3" x14ac:dyDescent="0.25">
      <c r="C237" s="2"/>
    </row>
    <row r="238" spans="3:3" x14ac:dyDescent="0.25">
      <c r="C238" s="2"/>
    </row>
    <row r="239" spans="3:3" x14ac:dyDescent="0.25">
      <c r="C239" s="2"/>
    </row>
    <row r="240" spans="3:3" x14ac:dyDescent="0.25">
      <c r="C240" s="2"/>
    </row>
    <row r="241" spans="3:3" x14ac:dyDescent="0.25">
      <c r="C241" s="2"/>
    </row>
    <row r="242" spans="3:3" x14ac:dyDescent="0.25">
      <c r="C242" s="2"/>
    </row>
    <row r="243" spans="3:3" x14ac:dyDescent="0.25">
      <c r="C243" s="2"/>
    </row>
    <row r="244" spans="3:3" x14ac:dyDescent="0.25">
      <c r="C244" s="2"/>
    </row>
    <row r="245" spans="3:3" x14ac:dyDescent="0.25">
      <c r="C245" s="2"/>
    </row>
    <row r="246" spans="3:3" x14ac:dyDescent="0.25">
      <c r="C246" s="2"/>
    </row>
    <row r="247" spans="3:3" x14ac:dyDescent="0.25">
      <c r="C247" s="2"/>
    </row>
    <row r="248" spans="3:3" x14ac:dyDescent="0.25">
      <c r="C248" s="2"/>
    </row>
    <row r="249" spans="3:3" x14ac:dyDescent="0.25">
      <c r="C249" s="2"/>
    </row>
    <row r="250" spans="3:3" x14ac:dyDescent="0.25">
      <c r="C250" s="2"/>
    </row>
    <row r="251" spans="3:3" x14ac:dyDescent="0.25">
      <c r="C251" s="2"/>
    </row>
    <row r="252" spans="3:3" x14ac:dyDescent="0.25">
      <c r="C252" s="2"/>
    </row>
    <row r="253" spans="3:3" x14ac:dyDescent="0.25">
      <c r="C253" s="2"/>
    </row>
    <row r="254" spans="3:3" x14ac:dyDescent="0.25">
      <c r="C254" s="2"/>
    </row>
    <row r="255" spans="3:3" x14ac:dyDescent="0.25">
      <c r="C255" s="2"/>
    </row>
    <row r="256" spans="3:3" x14ac:dyDescent="0.25">
      <c r="C256" s="2"/>
    </row>
    <row r="257" spans="3:3" x14ac:dyDescent="0.25">
      <c r="C257" s="2"/>
    </row>
    <row r="258" spans="3:3" x14ac:dyDescent="0.25">
      <c r="C258" s="2"/>
    </row>
    <row r="259" spans="3:3" x14ac:dyDescent="0.25">
      <c r="C259" s="2"/>
    </row>
    <row r="260" spans="3:3" x14ac:dyDescent="0.25">
      <c r="C260" s="2"/>
    </row>
    <row r="261" spans="3:3" x14ac:dyDescent="0.25">
      <c r="C261" s="2"/>
    </row>
    <row r="262" spans="3:3" x14ac:dyDescent="0.25">
      <c r="C262" s="2"/>
    </row>
    <row r="263" spans="3:3" x14ac:dyDescent="0.25">
      <c r="C263" s="2"/>
    </row>
    <row r="264" spans="3:3" x14ac:dyDescent="0.25">
      <c r="C264" s="2"/>
    </row>
    <row r="265" spans="3:3" x14ac:dyDescent="0.25">
      <c r="C265" s="2"/>
    </row>
    <row r="266" spans="3:3" x14ac:dyDescent="0.25">
      <c r="C266" s="2"/>
    </row>
    <row r="267" spans="3:3" x14ac:dyDescent="0.25">
      <c r="C267" s="2"/>
    </row>
    <row r="268" spans="3:3" x14ac:dyDescent="0.25">
      <c r="C268" s="2"/>
    </row>
    <row r="269" spans="3:3" x14ac:dyDescent="0.25">
      <c r="C269" s="2"/>
    </row>
    <row r="270" spans="3:3" x14ac:dyDescent="0.25">
      <c r="C270" s="2"/>
    </row>
    <row r="271" spans="3:3" x14ac:dyDescent="0.25">
      <c r="C271" s="2"/>
    </row>
    <row r="272" spans="3:3" x14ac:dyDescent="0.25">
      <c r="C272" s="2"/>
    </row>
    <row r="273" spans="3:3" x14ac:dyDescent="0.25">
      <c r="C273" s="2"/>
    </row>
    <row r="274" spans="3:3" x14ac:dyDescent="0.25">
      <c r="C274" s="2"/>
    </row>
    <row r="275" spans="3:3" x14ac:dyDescent="0.25">
      <c r="C275" s="2"/>
    </row>
    <row r="276" spans="3:3" x14ac:dyDescent="0.25">
      <c r="C276" s="2"/>
    </row>
    <row r="277" spans="3:3" x14ac:dyDescent="0.25">
      <c r="C277" s="2"/>
    </row>
    <row r="278" spans="3:3" x14ac:dyDescent="0.25">
      <c r="C278" s="2"/>
    </row>
    <row r="279" spans="3:3" x14ac:dyDescent="0.25">
      <c r="C279" s="2"/>
    </row>
    <row r="280" spans="3:3" x14ac:dyDescent="0.25">
      <c r="C280" s="2"/>
    </row>
    <row r="281" spans="3:3" x14ac:dyDescent="0.25">
      <c r="C281" s="2"/>
    </row>
    <row r="282" spans="3:3" x14ac:dyDescent="0.25">
      <c r="C282" s="2"/>
    </row>
    <row r="283" spans="3:3" x14ac:dyDescent="0.25">
      <c r="C283" s="2"/>
    </row>
    <row r="284" spans="3:3" x14ac:dyDescent="0.25">
      <c r="C284" s="2"/>
    </row>
    <row r="285" spans="3:3" x14ac:dyDescent="0.25">
      <c r="C285" s="2"/>
    </row>
    <row r="286" spans="3:3" x14ac:dyDescent="0.25">
      <c r="C286" s="2"/>
    </row>
    <row r="287" spans="3:3" x14ac:dyDescent="0.25">
      <c r="C287" s="2"/>
    </row>
    <row r="288" spans="3:3" x14ac:dyDescent="0.25">
      <c r="C288" s="2"/>
    </row>
    <row r="289" spans="3:3" x14ac:dyDescent="0.25">
      <c r="C289" s="2"/>
    </row>
    <row r="290" spans="3:3" x14ac:dyDescent="0.25">
      <c r="C290" s="2"/>
    </row>
    <row r="291" spans="3:3" x14ac:dyDescent="0.25">
      <c r="C291" s="2"/>
    </row>
    <row r="292" spans="3:3" x14ac:dyDescent="0.25">
      <c r="C292" s="2"/>
    </row>
    <row r="293" spans="3:3" x14ac:dyDescent="0.25">
      <c r="C293" s="2"/>
    </row>
    <row r="294" spans="3:3" x14ac:dyDescent="0.25">
      <c r="C294" s="2"/>
    </row>
    <row r="295" spans="3:3" x14ac:dyDescent="0.25">
      <c r="C295" s="2"/>
    </row>
    <row r="296" spans="3:3" x14ac:dyDescent="0.25">
      <c r="C296" s="2"/>
    </row>
    <row r="297" spans="3:3" x14ac:dyDescent="0.25">
      <c r="C297" s="2"/>
    </row>
    <row r="298" spans="3:3" x14ac:dyDescent="0.25">
      <c r="C298" s="2"/>
    </row>
    <row r="299" spans="3:3" x14ac:dyDescent="0.25">
      <c r="C299" s="2"/>
    </row>
    <row r="300" spans="3:3" x14ac:dyDescent="0.25">
      <c r="C300" s="2"/>
    </row>
    <row r="301" spans="3:3" x14ac:dyDescent="0.25">
      <c r="C301" s="2"/>
    </row>
    <row r="302" spans="3:3" x14ac:dyDescent="0.25">
      <c r="C302" s="2"/>
    </row>
    <row r="303" spans="3:3" x14ac:dyDescent="0.25">
      <c r="C303" s="2"/>
    </row>
  </sheetData>
  <mergeCells count="5">
    <mergeCell ref="A1:C1"/>
    <mergeCell ref="A2:C2"/>
    <mergeCell ref="A4:B4"/>
    <mergeCell ref="A29:B29"/>
    <mergeCell ref="A3:C3"/>
  </mergeCells>
  <pageMargins left="0.7" right="0.7" top="0.78740157499999996" bottom="0.78740157499999996" header="0.3" footer="0.3"/>
  <pageSetup paperSize="9" scale="50" orientation="portrait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2020 ÚD</vt:lpstr>
      <vt:lpstr>'rozpočet 2020 ÚD'!Oblast_tisku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Machova</dc:creator>
  <cp:lastModifiedBy>Machova</cp:lastModifiedBy>
  <cp:lastPrinted>2019-11-29T07:59:48Z</cp:lastPrinted>
  <dcterms:created xsi:type="dcterms:W3CDTF">2019-11-15T08:25:26Z</dcterms:created>
  <dcterms:modified xsi:type="dcterms:W3CDTF">2019-12-04T09:40:24Z</dcterms:modified>
</cp:coreProperties>
</file>