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ivatel\Documents\r.2022\Rozpočet obec 2022\"/>
    </mc:Choice>
  </mc:AlternateContent>
  <bookViews>
    <workbookView xWindow="0" yWindow="0" windowWidth="25200" windowHeight="11985" tabRatio="987"/>
  </bookViews>
  <sheets>
    <sheet name="Příjmy" sheetId="1" r:id="rId1"/>
    <sheet name="Výdaje" sheetId="2" r:id="rId2"/>
    <sheet name="financování" sheetId="3" r:id="rId3"/>
  </sheets>
  <calcPr calcId="152511"/>
</workbook>
</file>

<file path=xl/calcChain.xml><?xml version="1.0" encoding="utf-8"?>
<calcChain xmlns="http://schemas.openxmlformats.org/spreadsheetml/2006/main">
  <c r="B40" i="2" l="1"/>
  <c r="B27" i="1"/>
  <c r="C40" i="2" l="1"/>
  <c r="C27" i="1"/>
  <c r="D40" i="2"/>
  <c r="D27" i="1"/>
  <c r="B8" i="3"/>
</calcChain>
</file>

<file path=xl/sharedStrings.xml><?xml version="1.0" encoding="utf-8"?>
<sst xmlns="http://schemas.openxmlformats.org/spreadsheetml/2006/main" count="97" uniqueCount="87">
  <si>
    <t>Nenkovice č.p.37, 69637, IČ 00488852</t>
  </si>
  <si>
    <t>3341   Rozhlas</t>
  </si>
  <si>
    <t>3392   KD</t>
  </si>
  <si>
    <t>3511   Všeobecná ambulantní péče</t>
  </si>
  <si>
    <t>3632   Pohřebnictví</t>
  </si>
  <si>
    <t>3639   Příjmy z pronájmu ost. nemovitostí</t>
  </si>
  <si>
    <t>6310   Obecné příjmy z finančních operací</t>
  </si>
  <si>
    <t>PŘÍJMY  CELKEM</t>
  </si>
  <si>
    <t>Petr Zálešák, starosta obce Nenkovice</t>
  </si>
  <si>
    <t>Sňato :</t>
  </si>
  <si>
    <t>Nenkovice č.p.37, 69637, IČ 00488852</t>
  </si>
  <si>
    <t>1037  Myslivci</t>
  </si>
  <si>
    <t>2219  Poz. komunikace  (chodníky, parkoviště)</t>
  </si>
  <si>
    <t>2221  Provoz veřejné silniční dopravy</t>
  </si>
  <si>
    <t>2292  Dopravní obslužnost</t>
  </si>
  <si>
    <t>3113  Základní školy</t>
  </si>
  <si>
    <t>3319  Ostatní záležitosti kultury  - kronika</t>
  </si>
  <si>
    <t>3326  Pořízení,zachování a obnova hodnot míst.kultur,nár,a hist.-zvon.</t>
  </si>
  <si>
    <t>3341  Rozhlas a televize</t>
  </si>
  <si>
    <t>3392  Zájmová činnost v kultuře   KD</t>
  </si>
  <si>
    <t>3399  Ostatní záležitost kultury, církví a sděl. prostředků</t>
  </si>
  <si>
    <t>3412  Sport.zařízení v majetku obce</t>
  </si>
  <si>
    <t>3419  Ostatní tělovýchovná činnost</t>
  </si>
  <si>
    <t>3631  Veřejné osvětlení</t>
  </si>
  <si>
    <t>3632  Pohřebnictví</t>
  </si>
  <si>
    <t>3639  Komunální služby a územní rozvoj jinde nezařazené</t>
  </si>
  <si>
    <t>3699  Ostatní záležitosti bydlení, komunál. služeb a územ. rozvo</t>
  </si>
  <si>
    <t>3721  Sběr a svoz nebezpečných odpadů</t>
  </si>
  <si>
    <t>3722  Sběr a svoz komunálních odpadů</t>
  </si>
  <si>
    <t>3726  Využívání a znešk. Ostatních odpadů - BIO</t>
  </si>
  <si>
    <t>3745  Péče o vzhled obcí a veřejnou zeleň</t>
  </si>
  <si>
    <t>5512  Požární ochrana - dobrovolná část</t>
  </si>
  <si>
    <t>6112  Zastupitelstvo</t>
  </si>
  <si>
    <t>6171  Činnost místní správy</t>
  </si>
  <si>
    <t>6320  Pojistné majetku</t>
  </si>
  <si>
    <t>VÝDAJE  CELKEM</t>
  </si>
  <si>
    <t>Petr Zálešák, starosta obce Nenkovice</t>
  </si>
  <si>
    <t>Nenkovice č.p.37, 69637, IČ 00488852</t>
  </si>
  <si>
    <t>8124 jistina-splátky úvěrového účtu č. 2 z r. 2015</t>
  </si>
  <si>
    <t>8124 jistina-splátky úvěrového účtu č. 1 z r. 2011</t>
  </si>
  <si>
    <t>8124 celkem</t>
  </si>
  <si>
    <t>2321   Odvádění odpadních vod</t>
  </si>
  <si>
    <t>1012   Podnikání a restruktur. v zeměd. a potr. (pozemmky)</t>
  </si>
  <si>
    <t>1070  Rybářství</t>
  </si>
  <si>
    <t>6399  Poplatky daní</t>
  </si>
  <si>
    <t xml:space="preserve">                  Daňové příjmy (1111.1112.1113.1121.1122.1211.1381.1382.1511)</t>
  </si>
  <si>
    <t xml:space="preserve">                  Poplatky, spr.poplatky  (1340.1341.1361)</t>
  </si>
  <si>
    <r>
      <t xml:space="preserve">                </t>
    </r>
    <r>
      <rPr>
        <sz val="12"/>
        <color rgb="FF000000"/>
        <rFont val="Calibri"/>
        <family val="2"/>
        <charset val="238"/>
      </rPr>
      <t xml:space="preserve">  Neinv.přijaté transfery od ÚP4116</t>
    </r>
  </si>
  <si>
    <t xml:space="preserve">                  Neinvestiční přijaté transfěry od obcí - Želetice 4121</t>
  </si>
  <si>
    <t xml:space="preserve">                  Ostatní  záležitosti těžeb.prům. MND     pol. 1356</t>
  </si>
  <si>
    <t xml:space="preserve">                                                     PŘÍJMY</t>
  </si>
  <si>
    <r>
      <t xml:space="preserve">                                                       </t>
    </r>
    <r>
      <rPr>
        <b/>
        <sz val="16"/>
        <color rgb="FF000000"/>
        <rFont val="Calibri"/>
        <family val="2"/>
        <charset val="238"/>
      </rPr>
      <t xml:space="preserve">    VÝDAJE</t>
    </r>
  </si>
  <si>
    <t xml:space="preserve">                  OPŽP Biokoridor 4116</t>
  </si>
  <si>
    <t xml:space="preserve">                  Neinv.přijaté transfery ze stát.rozpočtu - příspěvek ÚSC 4112</t>
  </si>
  <si>
    <t>6310  Obecné výdaje z finančních operací</t>
  </si>
  <si>
    <t xml:space="preserve">1070   Příjmy z posk.služeb-pověření k rybolovu </t>
  </si>
  <si>
    <t>3723   Přijaté nekap.příspěvky</t>
  </si>
  <si>
    <t>2212  Silnice</t>
  </si>
  <si>
    <t>3723  Sběr a svoz ost.odpadů (jiných než neb a kom.)-separ, plasty</t>
  </si>
  <si>
    <t>3729  Nakládání s odpady - provoz sběrného místa</t>
  </si>
  <si>
    <t>6171   Činnost místní zprávy -příjem z pron Ou</t>
  </si>
  <si>
    <t>6402   Příjmy z fin.vypořádání</t>
  </si>
  <si>
    <t>6402  Volby - vratka</t>
  </si>
  <si>
    <t>2321  Odvádění a čištění odp.vod - Kanalizace obce</t>
  </si>
  <si>
    <t>2332  Vodní toky a vodoh.díla - vrt</t>
  </si>
  <si>
    <t>5213  Krizová opatření</t>
  </si>
  <si>
    <t xml:space="preserve">Financování </t>
  </si>
  <si>
    <t>8115 financování z účtu - rezervy z minulých let</t>
  </si>
  <si>
    <t>8115  celkem</t>
  </si>
  <si>
    <t xml:space="preserve">                  Transfery (4216,4222,4111,...)</t>
  </si>
  <si>
    <t>3729   Ostatní nakládání s odpady - příjmy Eko-kom, oleje</t>
  </si>
  <si>
    <t>6409   Ostatní činnosti jinde nezařazené</t>
  </si>
  <si>
    <t>Schválený rozpočet na                      rok 2021</t>
  </si>
  <si>
    <t>Skutečné/očekávané    plnění za rok 2021</t>
  </si>
  <si>
    <t>Návrh rozpočtu na          rok 2022</t>
  </si>
  <si>
    <t>Schválený rozpočet na                 rok 2021</t>
  </si>
  <si>
    <t>Skutečné/očekávané       plnění za rok 2021</t>
  </si>
  <si>
    <t>Návrh rozpočtu                 na rok 2022</t>
  </si>
  <si>
    <t>6114  Volby do Parlamentu ČR</t>
  </si>
  <si>
    <t>Rozpočet obce Nenkovice na rok 2022– SHVÁLENÝ</t>
  </si>
  <si>
    <t>Vyvěšeno ÚD : 22.12.2021</t>
  </si>
  <si>
    <t xml:space="preserve">Sňato : </t>
  </si>
  <si>
    <t>Projednáno a schváleno v ZO dne: 21.12.2021, ZO VIII/2021, usnesení č. 14</t>
  </si>
  <si>
    <t>Vyvěšeno elektronicky: 22.12.2021</t>
  </si>
  <si>
    <t>Rozpočet obce Nenkovice na rok 2022 – SCHVÁLENÝ</t>
  </si>
  <si>
    <t>Projednáno a schváleno v ZO dne: 21.12..2021, ZO VIII/2021, usnesení č. 14</t>
  </si>
  <si>
    <t>Rozpočet obce Nenkovice na rok 2022 - SCHVÁLENÝ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</si>
</sst>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u/>
      <sz val="12"/>
      <color rgb="FF000000"/>
      <name val="Calibri"/>
      <family val="2"/>
      <charset val="1"/>
    </font>
    <font>
      <b/>
      <sz val="12"/>
      <color rgb="FF000000"/>
      <name val="Times New Roman"/>
      <family val="1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vertical="top" wrapText="1"/>
    </xf>
    <xf numFmtId="0" fontId="2" fillId="0" borderId="1" xfId="0" applyFont="1" applyBorder="1"/>
    <xf numFmtId="0" fontId="7" fillId="0" borderId="0" xfId="0" applyFont="1" applyBorder="1" applyAlignment="1">
      <alignment vertical="top" wrapText="1"/>
    </xf>
    <xf numFmtId="0" fontId="4" fillId="0" borderId="0" xfId="0" applyFont="1"/>
    <xf numFmtId="0" fontId="2" fillId="0" borderId="0" xfId="0" applyFont="1" applyBorder="1"/>
    <xf numFmtId="0" fontId="4" fillId="0" borderId="0" xfId="0" applyFont="1" applyBorder="1" applyAlignment="1">
      <alignment vertical="top" wrapText="1"/>
    </xf>
    <xf numFmtId="0" fontId="6" fillId="0" borderId="0" xfId="0" applyFont="1" applyBorder="1"/>
    <xf numFmtId="0" fontId="1" fillId="0" borderId="0" xfId="0" applyFont="1" applyBorder="1" applyAlignment="1">
      <alignment vertical="top" wrapText="1"/>
    </xf>
    <xf numFmtId="0" fontId="2" fillId="0" borderId="0" xfId="0" applyFont="1" applyBorder="1"/>
    <xf numFmtId="0" fontId="4" fillId="0" borderId="0" xfId="0" applyFont="1" applyBorder="1"/>
    <xf numFmtId="0" fontId="7" fillId="0" borderId="0" xfId="0" applyFont="1"/>
    <xf numFmtId="0" fontId="8" fillId="0" borderId="0" xfId="0" applyFont="1"/>
    <xf numFmtId="0" fontId="6" fillId="0" borderId="0" xfId="0" applyFont="1"/>
    <xf numFmtId="0" fontId="9" fillId="0" borderId="0" xfId="0" applyFont="1"/>
    <xf numFmtId="14" fontId="2" fillId="0" borderId="0" xfId="0" applyNumberFormat="1" applyFont="1"/>
    <xf numFmtId="0" fontId="5" fillId="0" borderId="0" xfId="0" applyFont="1"/>
    <xf numFmtId="0" fontId="2" fillId="0" borderId="2" xfId="0" applyFont="1" applyBorder="1"/>
    <xf numFmtId="0" fontId="4" fillId="0" borderId="2" xfId="0" applyFont="1" applyBorder="1"/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4" fillId="0" borderId="3" xfId="0" applyFont="1" applyBorder="1" applyAlignment="1">
      <alignment vertical="top" wrapText="1"/>
    </xf>
    <xf numFmtId="0" fontId="2" fillId="0" borderId="4" xfId="0" applyFont="1" applyBorder="1"/>
    <xf numFmtId="0" fontId="2" fillId="0" borderId="2" xfId="0" applyFont="1" applyBorder="1" applyAlignment="1">
      <alignment wrapText="1"/>
    </xf>
    <xf numFmtId="0" fontId="0" fillId="0" borderId="0" xfId="0" applyBorder="1"/>
    <xf numFmtId="0" fontId="4" fillId="0" borderId="5" xfId="0" applyFont="1" applyBorder="1"/>
    <xf numFmtId="0" fontId="2" fillId="0" borderId="5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1" xfId="0" applyFont="1" applyBorder="1" applyAlignment="1">
      <alignment vertical="top" wrapText="1"/>
    </xf>
    <xf numFmtId="0" fontId="11" fillId="0" borderId="1" xfId="0" applyFont="1" applyBorder="1"/>
    <xf numFmtId="0" fontId="10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center"/>
    </xf>
    <xf numFmtId="0" fontId="4" fillId="0" borderId="1" xfId="0" applyFont="1" applyBorder="1" applyAlignment="1">
      <alignment vertical="top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vertical="top"/>
    </xf>
    <xf numFmtId="0" fontId="2" fillId="0" borderId="4" xfId="0" applyFont="1" applyBorder="1" applyAlignment="1"/>
    <xf numFmtId="0" fontId="2" fillId="0" borderId="1" xfId="0" applyFont="1" applyBorder="1" applyAlignment="1"/>
    <xf numFmtId="0" fontId="0" fillId="0" borderId="0" xfId="0" applyAlignme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2" fillId="2" borderId="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topLeftCell="A10" zoomScaleNormal="100" workbookViewId="0">
      <selection activeCell="A35" sqref="A35"/>
    </sheetView>
  </sheetViews>
  <sheetFormatPr defaultRowHeight="15" x14ac:dyDescent="0.25"/>
  <cols>
    <col min="1" max="1" width="73.85546875" customWidth="1"/>
    <col min="2" max="2" width="20.42578125"/>
    <col min="3" max="3" width="19.85546875" customWidth="1"/>
    <col min="4" max="4" width="18.85546875" customWidth="1"/>
    <col min="5" max="1025" width="8.5703125"/>
  </cols>
  <sheetData>
    <row r="1" spans="1:9" s="44" customFormat="1" ht="20.100000000000001" customHeight="1" x14ac:dyDescent="0.25">
      <c r="A1" s="43" t="s">
        <v>79</v>
      </c>
    </row>
    <row r="2" spans="1:9" s="44" customFormat="1" ht="15" customHeight="1" x14ac:dyDescent="0.25">
      <c r="A2" s="45" t="s">
        <v>0</v>
      </c>
    </row>
    <row r="3" spans="1:9" ht="28.35" customHeight="1" x14ac:dyDescent="0.25">
      <c r="A3" s="36" t="s">
        <v>50</v>
      </c>
      <c r="B3" s="27" t="s">
        <v>72</v>
      </c>
      <c r="C3" s="21" t="s">
        <v>73</v>
      </c>
      <c r="D3" s="22" t="s">
        <v>74</v>
      </c>
    </row>
    <row r="4" spans="1:9" s="42" customFormat="1" ht="15" customHeight="1" x14ac:dyDescent="0.25">
      <c r="A4" s="39" t="s">
        <v>45</v>
      </c>
      <c r="B4" s="41">
        <v>7000000</v>
      </c>
      <c r="C4" s="40">
        <v>9000000</v>
      </c>
      <c r="D4" s="41">
        <v>9000000</v>
      </c>
    </row>
    <row r="5" spans="1:9" ht="15" customHeight="1" x14ac:dyDescent="0.25">
      <c r="A5" s="25" t="s">
        <v>46</v>
      </c>
      <c r="B5" s="4">
        <v>235000</v>
      </c>
      <c r="C5" s="26">
        <v>233500</v>
      </c>
      <c r="D5" s="4">
        <v>235000</v>
      </c>
    </row>
    <row r="6" spans="1:9" ht="15" customHeight="1" x14ac:dyDescent="0.25">
      <c r="A6" s="3" t="s">
        <v>53</v>
      </c>
      <c r="B6" s="4">
        <v>141700</v>
      </c>
      <c r="C6" s="4">
        <v>141700</v>
      </c>
      <c r="D6" s="4">
        <v>141700</v>
      </c>
    </row>
    <row r="7" spans="1:9" ht="15" customHeight="1" x14ac:dyDescent="0.25">
      <c r="A7" s="3" t="s">
        <v>52</v>
      </c>
      <c r="B7" s="4">
        <v>99500</v>
      </c>
      <c r="C7" s="4">
        <v>100600</v>
      </c>
      <c r="D7" s="4">
        <v>0</v>
      </c>
    </row>
    <row r="8" spans="1:9" ht="15" customHeight="1" x14ac:dyDescent="0.25">
      <c r="A8" s="37" t="s">
        <v>47</v>
      </c>
      <c r="B8" s="4">
        <v>0</v>
      </c>
      <c r="C8" s="4">
        <v>135000</v>
      </c>
      <c r="D8" s="4">
        <v>15000</v>
      </c>
    </row>
    <row r="9" spans="1:9" ht="15" customHeight="1" x14ac:dyDescent="0.25">
      <c r="A9" s="3" t="s">
        <v>48</v>
      </c>
      <c r="B9" s="4">
        <v>0</v>
      </c>
      <c r="C9" s="4">
        <v>81200</v>
      </c>
      <c r="D9" s="4">
        <v>0</v>
      </c>
      <c r="I9" s="38"/>
    </row>
    <row r="10" spans="1:9" ht="15" customHeight="1" x14ac:dyDescent="0.25">
      <c r="A10" s="3" t="s">
        <v>49</v>
      </c>
      <c r="B10" s="4">
        <v>120000</v>
      </c>
      <c r="C10" s="4">
        <v>124200</v>
      </c>
      <c r="D10" s="4">
        <v>130000</v>
      </c>
    </row>
    <row r="11" spans="1:9" ht="15" customHeight="1" x14ac:dyDescent="0.25">
      <c r="A11" s="3" t="s">
        <v>69</v>
      </c>
      <c r="B11" s="4">
        <v>332100</v>
      </c>
      <c r="C11" s="4">
        <v>1300500</v>
      </c>
      <c r="D11" s="4">
        <v>729200</v>
      </c>
      <c r="G11" s="46"/>
    </row>
    <row r="12" spans="1:9" ht="15" customHeight="1" x14ac:dyDescent="0.25">
      <c r="A12" s="3" t="s">
        <v>42</v>
      </c>
      <c r="B12" s="4">
        <v>100000</v>
      </c>
      <c r="C12" s="4">
        <v>100000</v>
      </c>
      <c r="D12" s="4">
        <v>100000</v>
      </c>
    </row>
    <row r="13" spans="1:9" ht="15" customHeight="1" x14ac:dyDescent="0.25">
      <c r="A13" s="3" t="s">
        <v>55</v>
      </c>
      <c r="B13" s="4">
        <v>65000</v>
      </c>
      <c r="C13" s="4">
        <v>52300</v>
      </c>
      <c r="D13" s="4">
        <v>55000</v>
      </c>
    </row>
    <row r="14" spans="1:9" ht="15" customHeight="1" x14ac:dyDescent="0.25">
      <c r="A14" s="3" t="s">
        <v>41</v>
      </c>
      <c r="B14" s="4">
        <v>68000</v>
      </c>
      <c r="C14" s="4">
        <v>67300</v>
      </c>
      <c r="D14" s="4">
        <v>68000</v>
      </c>
    </row>
    <row r="15" spans="1:9" ht="15" customHeight="1" x14ac:dyDescent="0.25">
      <c r="A15" s="3" t="s">
        <v>1</v>
      </c>
      <c r="B15" s="4">
        <v>500</v>
      </c>
      <c r="C15" s="4">
        <v>400</v>
      </c>
      <c r="D15" s="4">
        <v>900</v>
      </c>
    </row>
    <row r="16" spans="1:9" ht="15" customHeight="1" x14ac:dyDescent="0.25">
      <c r="A16" s="3" t="s">
        <v>2</v>
      </c>
      <c r="B16" s="4">
        <v>13000</v>
      </c>
      <c r="C16" s="4">
        <v>7500</v>
      </c>
      <c r="D16" s="4">
        <v>13000</v>
      </c>
    </row>
    <row r="17" spans="1:4" ht="15" customHeight="1" x14ac:dyDescent="0.25">
      <c r="A17" s="3" t="s">
        <v>3</v>
      </c>
      <c r="B17" s="4">
        <v>48000</v>
      </c>
      <c r="C17" s="4">
        <v>48000</v>
      </c>
      <c r="D17" s="4">
        <v>48000</v>
      </c>
    </row>
    <row r="18" spans="1:4" ht="15" customHeight="1" x14ac:dyDescent="0.25">
      <c r="A18" s="3" t="s">
        <v>4</v>
      </c>
      <c r="B18" s="4">
        <v>15000</v>
      </c>
      <c r="C18" s="4">
        <v>13000</v>
      </c>
      <c r="D18" s="4">
        <v>13000</v>
      </c>
    </row>
    <row r="19" spans="1:4" ht="15" customHeight="1" x14ac:dyDescent="0.25">
      <c r="A19" s="3" t="s">
        <v>5</v>
      </c>
      <c r="B19" s="4">
        <v>300000</v>
      </c>
      <c r="C19" s="4">
        <v>142900</v>
      </c>
      <c r="D19" s="4">
        <v>300000</v>
      </c>
    </row>
    <row r="20" spans="1:4" ht="15" customHeight="1" x14ac:dyDescent="0.25">
      <c r="A20" s="3" t="s">
        <v>56</v>
      </c>
      <c r="B20" s="4">
        <v>5000</v>
      </c>
      <c r="C20" s="4">
        <v>22200</v>
      </c>
      <c r="D20" s="4">
        <v>10000</v>
      </c>
    </row>
    <row r="21" spans="1:4" ht="15" customHeight="1" x14ac:dyDescent="0.25">
      <c r="A21" s="3" t="s">
        <v>70</v>
      </c>
      <c r="B21" s="4">
        <v>180000</v>
      </c>
      <c r="C21" s="4">
        <v>195100</v>
      </c>
      <c r="D21" s="4">
        <v>200000</v>
      </c>
    </row>
    <row r="22" spans="1:4" ht="15" customHeight="1" x14ac:dyDescent="0.25">
      <c r="A22" s="3" t="s">
        <v>60</v>
      </c>
      <c r="B22" s="4">
        <v>7000</v>
      </c>
      <c r="C22" s="4">
        <v>6000</v>
      </c>
      <c r="D22" s="4">
        <v>7000</v>
      </c>
    </row>
    <row r="23" spans="1:4" ht="15" customHeight="1" x14ac:dyDescent="0.25">
      <c r="A23" s="3" t="s">
        <v>6</v>
      </c>
      <c r="B23" s="4">
        <v>800</v>
      </c>
      <c r="C23" s="4">
        <v>400</v>
      </c>
      <c r="D23" s="4">
        <v>500</v>
      </c>
    </row>
    <row r="24" spans="1:4" ht="15" customHeight="1" x14ac:dyDescent="0.25">
      <c r="A24" s="3" t="s">
        <v>61</v>
      </c>
      <c r="B24" s="4">
        <v>0</v>
      </c>
      <c r="C24" s="4">
        <v>96900</v>
      </c>
      <c r="D24" s="4">
        <v>0</v>
      </c>
    </row>
    <row r="25" spans="1:4" ht="15" customHeight="1" x14ac:dyDescent="0.25">
      <c r="A25" s="3" t="s">
        <v>71</v>
      </c>
      <c r="B25" s="4">
        <v>1400</v>
      </c>
      <c r="C25" s="4">
        <v>1700</v>
      </c>
      <c r="D25" s="4">
        <v>1700</v>
      </c>
    </row>
    <row r="26" spans="1:4" ht="7.5" customHeight="1" x14ac:dyDescent="0.25">
      <c r="A26" s="3"/>
      <c r="B26" s="4"/>
      <c r="C26" s="4"/>
      <c r="D26" s="4"/>
    </row>
    <row r="27" spans="1:4" ht="15" customHeight="1" x14ac:dyDescent="0.25">
      <c r="A27" s="35" t="s">
        <v>7</v>
      </c>
      <c r="B27" s="34">
        <f>SUM(B4:B26)</f>
        <v>8732000</v>
      </c>
      <c r="C27" s="34">
        <f>SUM(C4:C26)</f>
        <v>11870400</v>
      </c>
      <c r="D27" s="34">
        <f>SUM(D4:D26)</f>
        <v>11068000</v>
      </c>
    </row>
    <row r="28" spans="1:4" ht="1.5" hidden="1" customHeight="1" x14ac:dyDescent="0.25">
      <c r="A28" s="5"/>
      <c r="B28" s="2"/>
      <c r="C28" s="2"/>
      <c r="D28" s="2"/>
    </row>
    <row r="29" spans="1:4" ht="6.75" customHeight="1" x14ac:dyDescent="0.3">
      <c r="A29" s="1"/>
      <c r="B29" s="2"/>
      <c r="C29" s="2"/>
      <c r="D29" s="2"/>
    </row>
    <row r="30" spans="1:4" ht="20.100000000000001" customHeight="1" x14ac:dyDescent="0.25">
      <c r="A30" s="6" t="s">
        <v>80</v>
      </c>
      <c r="B30" s="2" t="s">
        <v>8</v>
      </c>
      <c r="C30" s="2"/>
      <c r="D30" s="2"/>
    </row>
    <row r="31" spans="1:4" ht="13.5" customHeight="1" x14ac:dyDescent="0.25">
      <c r="A31" s="6" t="s">
        <v>81</v>
      </c>
      <c r="B31" s="7"/>
      <c r="C31" s="7"/>
      <c r="D31" s="7"/>
    </row>
    <row r="32" spans="1:4" ht="14.25" customHeight="1" x14ac:dyDescent="0.25">
      <c r="A32" s="6" t="s">
        <v>82</v>
      </c>
      <c r="B32" s="7"/>
      <c r="C32" s="7"/>
      <c r="D32" s="7"/>
    </row>
    <row r="33" spans="1:4" ht="15.75" customHeight="1" x14ac:dyDescent="0.25">
      <c r="A33" s="6" t="s">
        <v>83</v>
      </c>
      <c r="B33" s="7"/>
      <c r="C33" s="7"/>
      <c r="D33" s="7"/>
    </row>
    <row r="34" spans="1:4" ht="20.100000000000001" customHeight="1" x14ac:dyDescent="0.25">
      <c r="A34" s="8"/>
      <c r="B34" s="7"/>
      <c r="C34" s="7"/>
      <c r="D34" s="7"/>
    </row>
    <row r="35" spans="1:4" ht="20.100000000000001" customHeight="1" x14ac:dyDescent="0.25">
      <c r="A35" s="8"/>
      <c r="B35" s="7"/>
      <c r="C35" s="7"/>
      <c r="D35" s="7"/>
    </row>
    <row r="36" spans="1:4" ht="20.100000000000001" customHeight="1" x14ac:dyDescent="0.25">
      <c r="A36" s="8"/>
      <c r="B36" s="7"/>
      <c r="C36" s="7"/>
      <c r="D36" s="7"/>
    </row>
    <row r="37" spans="1:4" ht="20.100000000000001" customHeight="1" x14ac:dyDescent="0.25">
      <c r="A37" s="8"/>
      <c r="B37" s="7"/>
      <c r="C37" s="7"/>
      <c r="D37" s="7"/>
    </row>
    <row r="38" spans="1:4" ht="20.100000000000001" customHeight="1" x14ac:dyDescent="0.25">
      <c r="A38" s="8"/>
      <c r="B38" s="7"/>
      <c r="C38" s="7"/>
      <c r="D38" s="7"/>
    </row>
    <row r="39" spans="1:4" ht="20.100000000000001" customHeight="1" x14ac:dyDescent="0.25">
      <c r="A39" s="8"/>
      <c r="B39" s="7"/>
      <c r="C39" s="7"/>
      <c r="D39" s="7"/>
    </row>
    <row r="40" spans="1:4" ht="20.100000000000001" customHeight="1" x14ac:dyDescent="0.25">
      <c r="A40" s="8"/>
      <c r="B40" s="7"/>
      <c r="C40" s="7"/>
      <c r="D40" s="7"/>
    </row>
    <row r="41" spans="1:4" ht="20.100000000000001" customHeight="1" x14ac:dyDescent="0.25">
      <c r="A41" s="8"/>
      <c r="B41" s="7"/>
      <c r="C41" s="7"/>
      <c r="D41" s="7"/>
    </row>
    <row r="42" spans="1:4" ht="20.100000000000001" customHeight="1" x14ac:dyDescent="0.25">
      <c r="A42" s="8"/>
      <c r="B42" s="7"/>
      <c r="C42" s="7"/>
      <c r="D42" s="7"/>
    </row>
    <row r="43" spans="1:4" ht="20.100000000000001" customHeight="1" x14ac:dyDescent="0.25">
      <c r="A43" s="8"/>
      <c r="B43" s="7"/>
      <c r="C43" s="7"/>
      <c r="D43" s="7"/>
    </row>
    <row r="44" spans="1:4" ht="20.100000000000001" customHeight="1" x14ac:dyDescent="0.25">
      <c r="A44" s="8"/>
      <c r="B44" s="7"/>
      <c r="C44" s="7"/>
      <c r="D44" s="7"/>
    </row>
    <row r="45" spans="1:4" ht="20.100000000000001" customHeight="1" x14ac:dyDescent="0.25">
      <c r="A45" s="8"/>
      <c r="B45" s="7"/>
      <c r="C45" s="7"/>
      <c r="D45" s="7"/>
    </row>
    <row r="46" spans="1:4" ht="20.100000000000001" customHeight="1" x14ac:dyDescent="0.25">
      <c r="A46" s="8"/>
      <c r="B46" s="7"/>
      <c r="C46" s="7"/>
      <c r="D46" s="7"/>
    </row>
    <row r="47" spans="1:4" ht="20.100000000000001" customHeight="1" x14ac:dyDescent="0.25">
      <c r="A47" s="8"/>
      <c r="B47" s="7"/>
      <c r="C47" s="7"/>
      <c r="D47" s="7"/>
    </row>
    <row r="48" spans="1:4" ht="20.100000000000001" customHeight="1" x14ac:dyDescent="0.25">
      <c r="A48" s="8"/>
      <c r="B48" s="7"/>
      <c r="C48" s="7"/>
      <c r="D48" s="7"/>
    </row>
    <row r="49" spans="1:4" ht="20.100000000000001" customHeight="1" x14ac:dyDescent="0.25">
      <c r="A49" s="8"/>
      <c r="B49" s="7"/>
      <c r="C49" s="7"/>
      <c r="D49" s="7"/>
    </row>
    <row r="50" spans="1:4" ht="20.100000000000001" customHeight="1" x14ac:dyDescent="0.25">
      <c r="A50" s="8"/>
      <c r="B50" s="7"/>
      <c r="C50" s="7"/>
      <c r="D50" s="7"/>
    </row>
    <row r="51" spans="1:4" ht="20.100000000000001" customHeight="1" x14ac:dyDescent="0.25">
      <c r="A51" s="8"/>
      <c r="B51" s="7"/>
      <c r="C51" s="7"/>
      <c r="D51" s="7"/>
    </row>
    <row r="52" spans="1:4" ht="20.100000000000001" customHeight="1" x14ac:dyDescent="0.25">
      <c r="A52" s="8"/>
      <c r="B52" s="7"/>
      <c r="C52" s="7"/>
      <c r="D52" s="7"/>
    </row>
    <row r="53" spans="1:4" ht="20.100000000000001" customHeight="1" x14ac:dyDescent="0.25">
      <c r="A53" s="8"/>
      <c r="B53" s="7"/>
      <c r="C53" s="7"/>
      <c r="D53" s="7"/>
    </row>
    <row r="54" spans="1:4" ht="20.100000000000001" customHeight="1" x14ac:dyDescent="0.25">
      <c r="A54" s="8"/>
      <c r="B54" s="7"/>
      <c r="C54" s="7"/>
      <c r="D54" s="7"/>
    </row>
    <row r="55" spans="1:4" ht="20.100000000000001" customHeight="1" x14ac:dyDescent="0.25">
      <c r="A55" s="8"/>
      <c r="B55" s="7"/>
      <c r="C55" s="7"/>
      <c r="D55" s="7"/>
    </row>
    <row r="56" spans="1:4" ht="20.100000000000001" customHeight="1" x14ac:dyDescent="0.25">
      <c r="A56" s="8"/>
      <c r="B56" s="7"/>
      <c r="C56" s="7"/>
      <c r="D56" s="7"/>
    </row>
    <row r="57" spans="1:4" ht="20.100000000000001" customHeight="1" x14ac:dyDescent="0.25">
      <c r="A57" s="8"/>
      <c r="B57" s="7"/>
      <c r="C57" s="7"/>
      <c r="D57" s="7"/>
    </row>
    <row r="58" spans="1:4" ht="20.100000000000001" customHeight="1" x14ac:dyDescent="0.25">
      <c r="A58" s="8"/>
      <c r="B58" s="7"/>
      <c r="C58" s="7"/>
      <c r="D58" s="7"/>
    </row>
    <row r="59" spans="1:4" ht="20.100000000000001" customHeight="1" x14ac:dyDescent="0.25">
      <c r="A59" s="8"/>
      <c r="B59" s="7"/>
      <c r="C59" s="7"/>
      <c r="D59" s="7"/>
    </row>
    <row r="60" spans="1:4" ht="20.100000000000001" customHeight="1" x14ac:dyDescent="0.25">
      <c r="A60" s="8"/>
      <c r="B60" s="7"/>
      <c r="C60" s="7"/>
      <c r="D60" s="7"/>
    </row>
    <row r="61" spans="1:4" ht="20.100000000000001" customHeight="1" x14ac:dyDescent="0.25">
      <c r="A61" s="8"/>
      <c r="B61" s="7"/>
      <c r="C61" s="7"/>
      <c r="D61" s="7"/>
    </row>
    <row r="62" spans="1:4" ht="20.100000000000001" customHeight="1" x14ac:dyDescent="0.25">
      <c r="A62" s="8"/>
      <c r="B62" s="7"/>
      <c r="C62" s="7"/>
      <c r="D62" s="7"/>
    </row>
    <row r="63" spans="1:4" ht="20.100000000000001" customHeight="1" x14ac:dyDescent="0.25">
      <c r="A63" s="8"/>
      <c r="B63" s="7"/>
      <c r="C63" s="7"/>
      <c r="D63" s="7"/>
    </row>
    <row r="64" spans="1:4" ht="20.100000000000001" customHeight="1" x14ac:dyDescent="0.25">
      <c r="A64" s="8"/>
      <c r="B64" s="7"/>
      <c r="C64" s="7"/>
      <c r="D64" s="7"/>
    </row>
    <row r="65" spans="1:4" ht="20.100000000000001" customHeight="1" x14ac:dyDescent="0.25">
      <c r="A65" s="8"/>
      <c r="B65" s="7"/>
      <c r="C65" s="7"/>
      <c r="D65" s="7"/>
    </row>
    <row r="66" spans="1:4" ht="20.100000000000001" customHeight="1" x14ac:dyDescent="0.25">
      <c r="A66" s="8"/>
      <c r="B66" s="7"/>
      <c r="C66" s="7"/>
      <c r="D66" s="7"/>
    </row>
    <row r="67" spans="1:4" ht="20.100000000000001" customHeight="1" x14ac:dyDescent="0.25">
      <c r="A67" s="5"/>
      <c r="B67" s="9"/>
      <c r="C67" s="7"/>
      <c r="D67" s="7"/>
    </row>
    <row r="68" spans="1:4" ht="20.100000000000001" customHeight="1" x14ac:dyDescent="0.25">
      <c r="A68" s="10"/>
      <c r="B68" s="9"/>
      <c r="C68" s="2"/>
      <c r="D68" s="2"/>
    </row>
    <row r="69" spans="1:4" ht="20.100000000000001" customHeight="1" x14ac:dyDescent="0.25">
      <c r="A69" s="8"/>
      <c r="B69" s="9"/>
      <c r="C69" s="2"/>
      <c r="D69" s="2"/>
    </row>
    <row r="70" spans="1:4" ht="20.100000000000001" customHeight="1" x14ac:dyDescent="0.25">
      <c r="A70" s="8"/>
      <c r="B70" s="11"/>
      <c r="C70" s="7"/>
      <c r="D70" s="7"/>
    </row>
    <row r="71" spans="1:4" ht="20.100000000000001" customHeight="1" x14ac:dyDescent="0.25">
      <c r="A71" s="12"/>
      <c r="B71" s="7"/>
      <c r="C71" s="7"/>
      <c r="D71" s="7"/>
    </row>
    <row r="72" spans="1:4" ht="20.100000000000001" customHeight="1" x14ac:dyDescent="0.25">
      <c r="A72" s="12"/>
      <c r="B72" s="7"/>
      <c r="C72" s="7"/>
      <c r="D72" s="7"/>
    </row>
    <row r="73" spans="1:4" ht="20.100000000000001" customHeight="1" x14ac:dyDescent="0.25">
      <c r="A73" s="12"/>
      <c r="B73" s="7"/>
      <c r="C73" s="2"/>
      <c r="D73" s="2"/>
    </row>
    <row r="74" spans="1:4" ht="20.100000000000001" customHeight="1" x14ac:dyDescent="0.25">
      <c r="A74" s="10"/>
      <c r="B74" s="9"/>
      <c r="C74" s="2"/>
      <c r="D74" s="2"/>
    </row>
    <row r="75" spans="1:4" ht="20.100000000000001" customHeight="1" x14ac:dyDescent="0.3">
      <c r="A75" s="13"/>
      <c r="B75" s="2"/>
      <c r="C75" s="2"/>
      <c r="D75" s="2"/>
    </row>
    <row r="76" spans="1:4" ht="20.100000000000001" customHeight="1" x14ac:dyDescent="0.3">
      <c r="A76" s="13"/>
      <c r="B76" s="2"/>
      <c r="C76" s="2"/>
      <c r="D76" s="2"/>
    </row>
    <row r="77" spans="1:4" ht="20.100000000000001" customHeight="1" x14ac:dyDescent="0.25">
      <c r="A77" s="6"/>
      <c r="B77" s="2"/>
      <c r="C77" s="2"/>
      <c r="D77" s="2"/>
    </row>
    <row r="78" spans="1:4" ht="20.100000000000001" customHeight="1" x14ac:dyDescent="0.25">
      <c r="A78" s="6"/>
      <c r="B78" s="2"/>
      <c r="C78" s="2"/>
      <c r="D78" s="2"/>
    </row>
    <row r="79" spans="1:4" ht="20.100000000000001" customHeight="1" x14ac:dyDescent="0.25">
      <c r="A79" s="6"/>
      <c r="B79" s="2"/>
      <c r="C79" s="2"/>
      <c r="D79" s="2"/>
    </row>
    <row r="80" spans="1:4" ht="20.100000000000001" customHeight="1" x14ac:dyDescent="0.25">
      <c r="A80" s="6"/>
      <c r="B80" s="2"/>
      <c r="C80" s="2"/>
      <c r="D80" s="2"/>
    </row>
    <row r="81" spans="1:4" ht="60.75" customHeight="1" x14ac:dyDescent="0.25">
      <c r="A81" s="6"/>
      <c r="B81" s="2"/>
      <c r="C81" s="2"/>
      <c r="D81" s="2"/>
    </row>
    <row r="82" spans="1:4" ht="18.75" customHeight="1" x14ac:dyDescent="0.25">
      <c r="A82" s="14"/>
      <c r="B82" s="2"/>
      <c r="C82" s="2"/>
      <c r="D82" s="2"/>
    </row>
    <row r="83" spans="1:4" ht="18.75" customHeight="1" x14ac:dyDescent="0.25">
      <c r="A83" s="6"/>
      <c r="B83" s="2"/>
      <c r="C83" s="2"/>
      <c r="D83" s="2"/>
    </row>
    <row r="84" spans="1:4" ht="15" customHeight="1" x14ac:dyDescent="0.25">
      <c r="A84" s="6"/>
      <c r="B84" s="15"/>
      <c r="C84" s="2"/>
      <c r="D84" s="2"/>
    </row>
    <row r="85" spans="1:4" ht="15" customHeight="1" x14ac:dyDescent="0.25">
      <c r="A85" s="6"/>
      <c r="B85" s="2"/>
      <c r="C85" s="2"/>
      <c r="D85" s="2"/>
    </row>
    <row r="86" spans="1:4" ht="15" customHeight="1" x14ac:dyDescent="0.25">
      <c r="A86" s="6"/>
      <c r="B86" s="2"/>
      <c r="C86" s="2"/>
      <c r="D86" s="2"/>
    </row>
    <row r="87" spans="1:4" ht="15" customHeight="1" x14ac:dyDescent="0.25">
      <c r="A87" s="16"/>
      <c r="B87" s="2"/>
      <c r="C87" s="2"/>
      <c r="D87" s="2"/>
    </row>
    <row r="88" spans="1:4" ht="15" customHeight="1" x14ac:dyDescent="0.25">
      <c r="A88" s="6"/>
      <c r="B88" s="2"/>
      <c r="C88" s="2"/>
      <c r="D88" s="2"/>
    </row>
    <row r="89" spans="1:4" ht="15" customHeight="1" x14ac:dyDescent="0.25">
      <c r="A89" s="6"/>
      <c r="B89" s="2"/>
      <c r="C89" s="2"/>
      <c r="D89" s="2"/>
    </row>
    <row r="90" spans="1:4" ht="15.75" x14ac:dyDescent="0.25">
      <c r="A90" s="6"/>
      <c r="B90" s="2"/>
      <c r="C90" s="2"/>
      <c r="D90" s="2"/>
    </row>
    <row r="91" spans="1:4" ht="15.75" x14ac:dyDescent="0.25">
      <c r="A91" s="16"/>
      <c r="B91" s="2"/>
      <c r="C91" s="2"/>
      <c r="D91" s="2"/>
    </row>
    <row r="92" spans="1:4" ht="15.75" x14ac:dyDescent="0.25">
      <c r="A92" s="6"/>
      <c r="B92" s="2"/>
      <c r="C92" s="2"/>
      <c r="D92" s="2"/>
    </row>
    <row r="93" spans="1:4" ht="15.75" x14ac:dyDescent="0.25">
      <c r="A93" s="6"/>
      <c r="B93" s="2"/>
      <c r="C93" s="2"/>
      <c r="D93" s="2"/>
    </row>
    <row r="94" spans="1:4" x14ac:dyDescent="0.25">
      <c r="A94" s="2"/>
      <c r="B94" s="2"/>
      <c r="C94" s="2"/>
      <c r="D94" s="2"/>
    </row>
    <row r="95" spans="1:4" x14ac:dyDescent="0.25">
      <c r="A95" s="2"/>
      <c r="B95" s="2"/>
      <c r="C95" s="2"/>
      <c r="D95" s="2"/>
    </row>
    <row r="96" spans="1:4" x14ac:dyDescent="0.25">
      <c r="A96" s="2"/>
      <c r="B96" s="2"/>
      <c r="C96" s="2"/>
      <c r="D96" s="2"/>
    </row>
    <row r="97" spans="1:4" x14ac:dyDescent="0.25">
      <c r="A97" s="2"/>
      <c r="B97" s="2"/>
      <c r="C97" s="2"/>
      <c r="D97" s="2"/>
    </row>
    <row r="98" spans="1:4" x14ac:dyDescent="0.25">
      <c r="A98" s="2"/>
      <c r="B98" s="2"/>
      <c r="C98" s="2"/>
      <c r="D98" s="2"/>
    </row>
    <row r="99" spans="1:4" x14ac:dyDescent="0.25">
      <c r="A99" s="2"/>
      <c r="B99" s="2"/>
      <c r="C99" s="2"/>
      <c r="D99" s="2"/>
    </row>
    <row r="100" spans="1:4" x14ac:dyDescent="0.25">
      <c r="A100" s="17"/>
      <c r="B100" s="2"/>
      <c r="C100" s="2"/>
      <c r="D100" s="2"/>
    </row>
    <row r="101" spans="1:4" x14ac:dyDescent="0.25">
      <c r="A101" s="2"/>
      <c r="B101" s="2"/>
      <c r="C101" s="2"/>
      <c r="D101" s="2"/>
    </row>
    <row r="102" spans="1:4" x14ac:dyDescent="0.25">
      <c r="A102" s="2"/>
      <c r="B102" s="2"/>
      <c r="C102" s="2"/>
      <c r="D102" s="2"/>
    </row>
    <row r="103" spans="1:4" ht="32.25" customHeight="1" x14ac:dyDescent="0.25">
      <c r="A103" s="2"/>
      <c r="B103" s="2"/>
      <c r="C103" s="2"/>
      <c r="D103" s="2"/>
    </row>
    <row r="104" spans="1:4" ht="409.5" customHeight="1" x14ac:dyDescent="0.25">
      <c r="A104" s="2"/>
      <c r="B104" s="2"/>
      <c r="C104" s="2"/>
      <c r="D104" s="2"/>
    </row>
    <row r="105" spans="1:4" ht="15.75" x14ac:dyDescent="0.25">
      <c r="A105" s="18"/>
      <c r="B105" s="2"/>
      <c r="C105" s="2"/>
      <c r="D105" s="2"/>
    </row>
    <row r="106" spans="1:4" ht="15.75" x14ac:dyDescent="0.25">
      <c r="A106" s="6"/>
      <c r="B106" s="2"/>
      <c r="C106" s="2"/>
      <c r="D106" s="2"/>
    </row>
    <row r="107" spans="1:4" ht="15.75" x14ac:dyDescent="0.25">
      <c r="A107" s="6"/>
      <c r="B107" s="2"/>
      <c r="C107" s="2"/>
      <c r="D107" s="2"/>
    </row>
    <row r="108" spans="1:4" ht="15.75" x14ac:dyDescent="0.25">
      <c r="A108" s="6"/>
      <c r="B108" s="2"/>
      <c r="C108" s="2"/>
      <c r="D108" s="2"/>
    </row>
    <row r="109" spans="1:4" ht="15.75" x14ac:dyDescent="0.25">
      <c r="A109" s="6"/>
      <c r="B109" s="2"/>
      <c r="C109" s="2"/>
      <c r="D109" s="2"/>
    </row>
    <row r="110" spans="1:4" ht="15.75" x14ac:dyDescent="0.25">
      <c r="A110" s="6"/>
      <c r="B110" s="2"/>
      <c r="C110" s="2"/>
      <c r="D110" s="2"/>
    </row>
    <row r="111" spans="1:4" ht="15.75" x14ac:dyDescent="0.25">
      <c r="A111" s="6"/>
      <c r="B111" s="2"/>
      <c r="C111" s="2"/>
      <c r="D111" s="2"/>
    </row>
    <row r="112" spans="1:4" ht="15.75" x14ac:dyDescent="0.25">
      <c r="A112" s="6"/>
      <c r="B112" s="2"/>
      <c r="C112" s="2"/>
      <c r="D112" s="2"/>
    </row>
  </sheetData>
  <pageMargins left="0.25" right="0.25" top="0.75" bottom="0.75" header="0.51180555555555496" footer="0.51180555555555496"/>
  <pageSetup paperSize="9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28" zoomScaleNormal="100" workbookViewId="0">
      <selection activeCell="A46" sqref="A46"/>
    </sheetView>
  </sheetViews>
  <sheetFormatPr defaultRowHeight="15" x14ac:dyDescent="0.25"/>
  <cols>
    <col min="1" max="1" width="70.5703125"/>
    <col min="2" max="2" width="20.85546875"/>
    <col min="3" max="3" width="20.42578125"/>
    <col min="4" max="4" width="19.140625"/>
    <col min="5" max="1025" width="8.5703125"/>
  </cols>
  <sheetData>
    <row r="1" spans="1:4" ht="24.6" customHeight="1" x14ac:dyDescent="0.3">
      <c r="A1" s="1" t="s">
        <v>84</v>
      </c>
      <c r="B1" s="11"/>
      <c r="C1" s="11"/>
      <c r="D1" s="11"/>
    </row>
    <row r="2" spans="1:4" ht="12.75" customHeight="1" x14ac:dyDescent="0.25">
      <c r="A2" s="2" t="s">
        <v>10</v>
      </c>
      <c r="B2" s="11"/>
      <c r="C2" s="11"/>
      <c r="D2" s="11"/>
    </row>
    <row r="3" spans="1:4" ht="12.75" customHeight="1" x14ac:dyDescent="0.25">
      <c r="A3" s="2"/>
      <c r="B3" s="11"/>
      <c r="C3" s="11"/>
      <c r="D3" s="11"/>
    </row>
    <row r="4" spans="1:4" ht="30.75" customHeight="1" x14ac:dyDescent="0.35">
      <c r="A4" s="23" t="s">
        <v>51</v>
      </c>
      <c r="B4" s="21" t="s">
        <v>75</v>
      </c>
      <c r="C4" s="21" t="s">
        <v>76</v>
      </c>
      <c r="D4" s="22" t="s">
        <v>77</v>
      </c>
    </row>
    <row r="5" spans="1:4" ht="20.100000000000001" customHeight="1" x14ac:dyDescent="0.25">
      <c r="A5" s="3" t="s">
        <v>11</v>
      </c>
      <c r="B5" s="4">
        <v>30000</v>
      </c>
      <c r="C5" s="4">
        <v>10000</v>
      </c>
      <c r="D5" s="4">
        <v>30000</v>
      </c>
    </row>
    <row r="6" spans="1:4" ht="20.100000000000001" customHeight="1" x14ac:dyDescent="0.25">
      <c r="A6" s="3" t="s">
        <v>43</v>
      </c>
      <c r="B6" s="4">
        <v>70000</v>
      </c>
      <c r="C6" s="4">
        <v>86000</v>
      </c>
      <c r="D6" s="4">
        <v>80000</v>
      </c>
    </row>
    <row r="7" spans="1:4" ht="20.100000000000001" customHeight="1" x14ac:dyDescent="0.25">
      <c r="A7" s="3" t="s">
        <v>57</v>
      </c>
      <c r="B7" s="4">
        <v>100000</v>
      </c>
      <c r="C7" s="4">
        <v>30000</v>
      </c>
      <c r="D7" s="4">
        <v>100000</v>
      </c>
    </row>
    <row r="8" spans="1:4" ht="20.100000000000001" customHeight="1" x14ac:dyDescent="0.25">
      <c r="A8" s="3" t="s">
        <v>12</v>
      </c>
      <c r="B8" s="4">
        <v>100000</v>
      </c>
      <c r="C8" s="4">
        <v>800000</v>
      </c>
      <c r="D8" s="4">
        <v>800000</v>
      </c>
    </row>
    <row r="9" spans="1:4" ht="20.100000000000001" customHeight="1" x14ac:dyDescent="0.25">
      <c r="A9" s="3" t="s">
        <v>13</v>
      </c>
      <c r="B9" s="4">
        <v>10000</v>
      </c>
      <c r="C9" s="4">
        <v>0</v>
      </c>
      <c r="D9" s="4">
        <v>10000</v>
      </c>
    </row>
    <row r="10" spans="1:4" ht="20.100000000000001" customHeight="1" x14ac:dyDescent="0.25">
      <c r="A10" s="3" t="s">
        <v>14</v>
      </c>
      <c r="B10" s="4">
        <v>23700</v>
      </c>
      <c r="C10" s="4">
        <v>23700</v>
      </c>
      <c r="D10" s="4">
        <v>49000</v>
      </c>
    </row>
    <row r="11" spans="1:4" ht="20.100000000000001" customHeight="1" x14ac:dyDescent="0.25">
      <c r="A11" s="3" t="s">
        <v>63</v>
      </c>
      <c r="B11" s="4">
        <v>3750000</v>
      </c>
      <c r="C11" s="4">
        <v>1000000</v>
      </c>
      <c r="D11" s="4">
        <v>1000000</v>
      </c>
    </row>
    <row r="12" spans="1:4" ht="20.100000000000001" customHeight="1" x14ac:dyDescent="0.25">
      <c r="A12" s="3" t="s">
        <v>64</v>
      </c>
      <c r="B12" s="4">
        <v>150000</v>
      </c>
      <c r="C12" s="4">
        <v>7500</v>
      </c>
      <c r="D12" s="4">
        <v>150000</v>
      </c>
    </row>
    <row r="13" spans="1:4" ht="20.100000000000001" customHeight="1" x14ac:dyDescent="0.25">
      <c r="A13" s="3" t="s">
        <v>15</v>
      </c>
      <c r="B13" s="4">
        <v>1560000</v>
      </c>
      <c r="C13" s="4">
        <v>1730000</v>
      </c>
      <c r="D13" s="4">
        <v>1600000</v>
      </c>
    </row>
    <row r="14" spans="1:4" ht="20.100000000000001" customHeight="1" x14ac:dyDescent="0.25">
      <c r="A14" s="3" t="s">
        <v>16</v>
      </c>
      <c r="B14" s="4">
        <v>4000</v>
      </c>
      <c r="C14" s="4">
        <v>4000</v>
      </c>
      <c r="D14" s="4">
        <v>4000</v>
      </c>
    </row>
    <row r="15" spans="1:4" ht="20.100000000000001" customHeight="1" x14ac:dyDescent="0.25">
      <c r="A15" s="3" t="s">
        <v>17</v>
      </c>
      <c r="B15" s="4">
        <v>10000</v>
      </c>
      <c r="C15" s="4">
        <v>56400</v>
      </c>
      <c r="D15" s="4">
        <v>15800</v>
      </c>
    </row>
    <row r="16" spans="1:4" ht="20.100000000000001" customHeight="1" x14ac:dyDescent="0.25">
      <c r="A16" s="3" t="s">
        <v>18</v>
      </c>
      <c r="B16" s="4">
        <v>10000</v>
      </c>
      <c r="C16" s="4">
        <v>10000</v>
      </c>
      <c r="D16" s="4">
        <v>520000</v>
      </c>
    </row>
    <row r="17" spans="1:4" ht="20.100000000000001" customHeight="1" x14ac:dyDescent="0.25">
      <c r="A17" s="3" t="s">
        <v>19</v>
      </c>
      <c r="B17" s="4">
        <v>660000</v>
      </c>
      <c r="C17" s="4">
        <v>1420000</v>
      </c>
      <c r="D17" s="4">
        <v>1300000</v>
      </c>
    </row>
    <row r="18" spans="1:4" ht="20.100000000000001" customHeight="1" x14ac:dyDescent="0.25">
      <c r="A18" s="3" t="s">
        <v>20</v>
      </c>
      <c r="B18" s="4">
        <v>100000</v>
      </c>
      <c r="C18" s="4">
        <v>85000</v>
      </c>
      <c r="D18" s="4">
        <v>100000</v>
      </c>
    </row>
    <row r="19" spans="1:4" ht="20.100000000000001" customHeight="1" x14ac:dyDescent="0.25">
      <c r="A19" s="3" t="s">
        <v>21</v>
      </c>
      <c r="B19" s="4">
        <v>60000</v>
      </c>
      <c r="C19" s="4">
        <v>15000</v>
      </c>
      <c r="D19" s="4">
        <v>60000</v>
      </c>
    </row>
    <row r="20" spans="1:4" ht="20.100000000000001" customHeight="1" x14ac:dyDescent="0.25">
      <c r="A20" s="3" t="s">
        <v>22</v>
      </c>
      <c r="B20" s="4">
        <v>100000</v>
      </c>
      <c r="C20" s="4">
        <v>45000</v>
      </c>
      <c r="D20" s="4">
        <v>100000</v>
      </c>
    </row>
    <row r="21" spans="1:4" ht="20.100000000000001" customHeight="1" x14ac:dyDescent="0.25">
      <c r="A21" s="3" t="s">
        <v>23</v>
      </c>
      <c r="B21" s="4">
        <v>255000</v>
      </c>
      <c r="C21" s="4">
        <v>1700000</v>
      </c>
      <c r="D21" s="4">
        <v>2200000</v>
      </c>
    </row>
    <row r="22" spans="1:4" ht="20.100000000000001" customHeight="1" x14ac:dyDescent="0.25">
      <c r="A22" s="3" t="s">
        <v>24</v>
      </c>
      <c r="B22" s="4">
        <v>20000</v>
      </c>
      <c r="C22" s="4">
        <v>25000</v>
      </c>
      <c r="D22" s="4">
        <v>25000</v>
      </c>
    </row>
    <row r="23" spans="1:4" ht="20.100000000000001" customHeight="1" x14ac:dyDescent="0.25">
      <c r="A23" s="3" t="s">
        <v>25</v>
      </c>
      <c r="B23" s="4">
        <v>1400000</v>
      </c>
      <c r="C23" s="4">
        <v>1500000</v>
      </c>
      <c r="D23" s="4">
        <v>1500000</v>
      </c>
    </row>
    <row r="24" spans="1:4" ht="20.100000000000001" customHeight="1" x14ac:dyDescent="0.25">
      <c r="A24" s="3" t="s">
        <v>26</v>
      </c>
      <c r="B24" s="4">
        <v>120000</v>
      </c>
      <c r="C24" s="4">
        <v>130000</v>
      </c>
      <c r="D24" s="4">
        <v>250000</v>
      </c>
    </row>
    <row r="25" spans="1:4" ht="20.100000000000001" customHeight="1" x14ac:dyDescent="0.25">
      <c r="A25" s="3" t="s">
        <v>27</v>
      </c>
      <c r="B25" s="4">
        <v>10000</v>
      </c>
      <c r="C25" s="4">
        <v>0</v>
      </c>
      <c r="D25" s="4">
        <v>10000</v>
      </c>
    </row>
    <row r="26" spans="1:4" ht="20.100000000000001" customHeight="1" x14ac:dyDescent="0.25">
      <c r="A26" s="3" t="s">
        <v>28</v>
      </c>
      <c r="B26" s="4">
        <v>220000</v>
      </c>
      <c r="C26" s="4">
        <v>270000</v>
      </c>
      <c r="D26" s="4">
        <v>260000</v>
      </c>
    </row>
    <row r="27" spans="1:4" ht="20.100000000000001" customHeight="1" x14ac:dyDescent="0.25">
      <c r="A27" s="3" t="s">
        <v>58</v>
      </c>
      <c r="B27" s="4">
        <v>145000</v>
      </c>
      <c r="C27" s="4">
        <v>170000</v>
      </c>
      <c r="D27" s="4">
        <v>170000</v>
      </c>
    </row>
    <row r="28" spans="1:4" ht="20.100000000000001" customHeight="1" x14ac:dyDescent="0.25">
      <c r="A28" s="3" t="s">
        <v>29</v>
      </c>
      <c r="B28" s="4">
        <v>50000</v>
      </c>
      <c r="C28" s="4">
        <v>60000</v>
      </c>
      <c r="D28" s="4">
        <v>60000</v>
      </c>
    </row>
    <row r="29" spans="1:4" ht="20.100000000000001" customHeight="1" x14ac:dyDescent="0.25">
      <c r="A29" s="3" t="s">
        <v>59</v>
      </c>
      <c r="B29" s="4">
        <v>70000</v>
      </c>
      <c r="C29" s="4">
        <v>110000</v>
      </c>
      <c r="D29" s="4">
        <v>70000</v>
      </c>
    </row>
    <row r="30" spans="1:4" ht="20.100000000000001" customHeight="1" x14ac:dyDescent="0.25">
      <c r="A30" s="3" t="s">
        <v>30</v>
      </c>
      <c r="B30" s="4">
        <v>500000</v>
      </c>
      <c r="C30" s="4">
        <v>220000</v>
      </c>
      <c r="D30" s="4">
        <v>500000</v>
      </c>
    </row>
    <row r="31" spans="1:4" ht="20.100000000000001" customHeight="1" x14ac:dyDescent="0.25">
      <c r="A31" s="3" t="s">
        <v>65</v>
      </c>
      <c r="B31" s="4">
        <v>50000</v>
      </c>
      <c r="C31" s="4">
        <v>30000</v>
      </c>
      <c r="D31" s="4">
        <v>30000</v>
      </c>
    </row>
    <row r="32" spans="1:4" ht="20.100000000000001" customHeight="1" x14ac:dyDescent="0.25">
      <c r="A32" s="3" t="s">
        <v>31</v>
      </c>
      <c r="B32" s="4">
        <v>30000</v>
      </c>
      <c r="C32" s="4">
        <v>48000</v>
      </c>
      <c r="D32" s="4">
        <v>1100000</v>
      </c>
    </row>
    <row r="33" spans="1:4" ht="20.100000000000001" customHeight="1" x14ac:dyDescent="0.25">
      <c r="A33" s="3" t="s">
        <v>32</v>
      </c>
      <c r="B33" s="4">
        <v>1000000</v>
      </c>
      <c r="C33" s="4">
        <v>1100000</v>
      </c>
      <c r="D33" s="4">
        <v>1100000</v>
      </c>
    </row>
    <row r="34" spans="1:4" ht="20.100000000000001" customHeight="1" x14ac:dyDescent="0.25">
      <c r="A34" s="3" t="s">
        <v>78</v>
      </c>
      <c r="B34" s="4">
        <v>0</v>
      </c>
      <c r="C34" s="4">
        <v>32000</v>
      </c>
      <c r="D34" s="4">
        <v>0</v>
      </c>
    </row>
    <row r="35" spans="1:4" ht="20.100000000000001" customHeight="1" x14ac:dyDescent="0.25">
      <c r="A35" s="3" t="s">
        <v>62</v>
      </c>
      <c r="B35" s="4">
        <v>5400</v>
      </c>
      <c r="C35" s="4">
        <v>5400</v>
      </c>
      <c r="D35" s="4">
        <v>1200</v>
      </c>
    </row>
    <row r="36" spans="1:4" ht="20.100000000000001" customHeight="1" x14ac:dyDescent="0.25">
      <c r="A36" s="3" t="s">
        <v>33</v>
      </c>
      <c r="B36" s="4">
        <v>1200000</v>
      </c>
      <c r="C36" s="4">
        <v>1000000</v>
      </c>
      <c r="D36" s="4">
        <v>1200000</v>
      </c>
    </row>
    <row r="37" spans="1:4" ht="20.100000000000001" customHeight="1" x14ac:dyDescent="0.25">
      <c r="A37" s="3" t="s">
        <v>54</v>
      </c>
      <c r="B37" s="4">
        <v>90000</v>
      </c>
      <c r="C37" s="4">
        <v>90000</v>
      </c>
      <c r="D37" s="4">
        <v>90000</v>
      </c>
    </row>
    <row r="38" spans="1:4" ht="20.100000000000001" customHeight="1" x14ac:dyDescent="0.25">
      <c r="A38" s="3" t="s">
        <v>34</v>
      </c>
      <c r="B38" s="4">
        <v>65000</v>
      </c>
      <c r="C38" s="4">
        <v>65000</v>
      </c>
      <c r="D38" s="4">
        <v>65000</v>
      </c>
    </row>
    <row r="39" spans="1:4" ht="20.100000000000001" customHeight="1" x14ac:dyDescent="0.25">
      <c r="A39" s="3" t="s">
        <v>44</v>
      </c>
      <c r="B39" s="4">
        <v>50000</v>
      </c>
      <c r="C39" s="4">
        <v>50000</v>
      </c>
      <c r="D39" s="4">
        <v>50000</v>
      </c>
    </row>
    <row r="40" spans="1:4" ht="20.100000000000001" customHeight="1" x14ac:dyDescent="0.25">
      <c r="A40" s="33" t="s">
        <v>35</v>
      </c>
      <c r="B40" s="34">
        <f>SUM(B5:B39)</f>
        <v>12018100</v>
      </c>
      <c r="C40" s="34">
        <f>SUM(C5:C39)</f>
        <v>11928000</v>
      </c>
      <c r="D40" s="34">
        <f>SUM(D5:D39)</f>
        <v>14600000</v>
      </c>
    </row>
    <row r="41" spans="1:4" ht="4.5" customHeight="1" x14ac:dyDescent="0.25"/>
    <row r="42" spans="1:4" ht="3.75" customHeight="1" x14ac:dyDescent="0.25"/>
    <row r="43" spans="1:4" ht="20.100000000000001" customHeight="1" x14ac:dyDescent="0.25">
      <c r="A43" s="6" t="s">
        <v>80</v>
      </c>
      <c r="C43" t="s">
        <v>36</v>
      </c>
    </row>
    <row r="44" spans="1:4" ht="20.100000000000001" customHeight="1" x14ac:dyDescent="0.25">
      <c r="A44" s="6" t="s">
        <v>9</v>
      </c>
    </row>
    <row r="45" spans="1:4" ht="20.100000000000001" customHeight="1" x14ac:dyDescent="0.25">
      <c r="A45" s="6" t="s">
        <v>85</v>
      </c>
    </row>
    <row r="46" spans="1:4" ht="20.100000000000001" customHeight="1" x14ac:dyDescent="0.25">
      <c r="A46" s="6" t="s">
        <v>83</v>
      </c>
    </row>
  </sheetData>
  <pageMargins left="0.7" right="0.7" top="0.78749999999999998" bottom="0.78749999999999998" header="0.51180555555555496" footer="0.51180555555555496"/>
  <pageSetup paperSize="9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A16" sqref="A16"/>
    </sheetView>
  </sheetViews>
  <sheetFormatPr defaultRowHeight="15" x14ac:dyDescent="0.25"/>
  <cols>
    <col min="1" max="1" width="70.7109375"/>
    <col min="2" max="2" width="20.7109375"/>
    <col min="3" max="3" width="20.28515625"/>
    <col min="4" max="4" width="19.42578125"/>
    <col min="5" max="1025" width="8.5703125"/>
  </cols>
  <sheetData>
    <row r="1" spans="1:5" ht="28.35" customHeight="1" x14ac:dyDescent="0.3">
      <c r="A1" s="1" t="s">
        <v>86</v>
      </c>
      <c r="B1" s="9"/>
      <c r="C1" s="2"/>
      <c r="D1" s="2"/>
    </row>
    <row r="2" spans="1:5" ht="15.6" customHeight="1" x14ac:dyDescent="0.25">
      <c r="A2" s="2" t="s">
        <v>37</v>
      </c>
      <c r="B2" s="9"/>
      <c r="C2" s="2"/>
      <c r="D2" s="2"/>
    </row>
    <row r="3" spans="1:5" ht="25.35" customHeight="1" x14ac:dyDescent="0.25">
      <c r="A3" s="8"/>
      <c r="B3" s="9"/>
      <c r="C3" s="2"/>
      <c r="D3" s="2"/>
    </row>
    <row r="4" spans="1:5" ht="26.85" customHeight="1" x14ac:dyDescent="0.25">
      <c r="A4" s="3" t="s">
        <v>66</v>
      </c>
      <c r="B4" s="21" t="s">
        <v>75</v>
      </c>
      <c r="C4" s="21" t="s">
        <v>76</v>
      </c>
      <c r="D4" s="22" t="s">
        <v>77</v>
      </c>
    </row>
    <row r="5" spans="1:5" ht="20.100000000000001" customHeight="1" x14ac:dyDescent="0.25">
      <c r="A5" s="3" t="s">
        <v>38</v>
      </c>
      <c r="B5" s="4">
        <v>128300</v>
      </c>
      <c r="C5" s="4">
        <v>128300</v>
      </c>
      <c r="D5" s="4">
        <v>128300</v>
      </c>
    </row>
    <row r="6" spans="1:5" ht="20.100000000000001" customHeight="1" x14ac:dyDescent="0.25">
      <c r="A6" s="24" t="s">
        <v>39</v>
      </c>
      <c r="B6" s="4">
        <v>231200</v>
      </c>
      <c r="C6" s="4">
        <v>231200</v>
      </c>
      <c r="D6" s="4">
        <v>231200</v>
      </c>
    </row>
    <row r="7" spans="1:5" ht="3.75" customHeight="1" x14ac:dyDescent="0.25">
      <c r="A7" s="20"/>
      <c r="B7" s="19"/>
      <c r="C7" s="19"/>
      <c r="D7" s="19"/>
    </row>
    <row r="8" spans="1:5" ht="20.100000000000001" customHeight="1" x14ac:dyDescent="0.25">
      <c r="A8" s="31" t="s">
        <v>40</v>
      </c>
      <c r="B8" s="32">
        <f>SUM(B5:B6)</f>
        <v>359500</v>
      </c>
      <c r="C8" s="32">
        <v>359500</v>
      </c>
      <c r="D8" s="32">
        <v>359500</v>
      </c>
    </row>
    <row r="9" spans="1:5" ht="20.100000000000001" customHeight="1" x14ac:dyDescent="0.25">
      <c r="A9" s="29"/>
      <c r="B9" s="30"/>
      <c r="C9" s="30"/>
      <c r="D9" s="30"/>
      <c r="E9" s="28"/>
    </row>
    <row r="10" spans="1:5" ht="20.100000000000001" customHeight="1" x14ac:dyDescent="0.25">
      <c r="A10" s="3" t="s">
        <v>67</v>
      </c>
      <c r="B10" s="4">
        <v>0</v>
      </c>
      <c r="C10" s="47">
        <v>417100</v>
      </c>
      <c r="D10" s="4">
        <v>3891500</v>
      </c>
    </row>
    <row r="11" spans="1:5" x14ac:dyDescent="0.25">
      <c r="A11" s="34" t="s">
        <v>68</v>
      </c>
      <c r="B11" s="34">
        <v>0</v>
      </c>
      <c r="C11" s="34">
        <v>417100</v>
      </c>
      <c r="D11" s="34">
        <v>3891500</v>
      </c>
    </row>
    <row r="13" spans="1:5" ht="15.75" x14ac:dyDescent="0.25">
      <c r="A13" s="6" t="s">
        <v>80</v>
      </c>
      <c r="B13" t="s">
        <v>36</v>
      </c>
    </row>
    <row r="14" spans="1:5" ht="15.75" x14ac:dyDescent="0.25">
      <c r="A14" s="6" t="s">
        <v>9</v>
      </c>
    </row>
    <row r="15" spans="1:5" ht="15.75" x14ac:dyDescent="0.25">
      <c r="A15" s="6" t="s">
        <v>82</v>
      </c>
    </row>
    <row r="16" spans="1:5" ht="15.75" x14ac:dyDescent="0.25">
      <c r="A16" s="6" t="s">
        <v>83</v>
      </c>
    </row>
  </sheetData>
  <pageMargins left="0.7" right="0.7" top="0.78749999999999998" bottom="0.78749999999999998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Příjmy</vt:lpstr>
      <vt:lpstr>Výdaje</vt:lpstr>
      <vt:lpstr>financování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Nenkovice</dc:creator>
  <cp:lastModifiedBy>uzivatel</cp:lastModifiedBy>
  <cp:revision>1</cp:revision>
  <cp:lastPrinted>2022-02-03T11:54:31Z</cp:lastPrinted>
  <dcterms:created xsi:type="dcterms:W3CDTF">2012-06-21T07:51:18Z</dcterms:created>
  <dcterms:modified xsi:type="dcterms:W3CDTF">2022-02-03T11:57:35Z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